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202300"/>
  <mc:AlternateContent xmlns:mc="http://schemas.openxmlformats.org/markup-compatibility/2006">
    <mc:Choice Requires="x15">
      <x15ac:absPath xmlns:x15ac="http://schemas.microsoft.com/office/spreadsheetml/2010/11/ac" url="C:\Users\office\Desktop\"/>
    </mc:Choice>
  </mc:AlternateContent>
  <xr:revisionPtr revIDLastSave="0" documentId="13_ncr:1_{F7954A2B-26F8-4124-BAC2-A915C5BAB045}" xr6:coauthVersionLast="47" xr6:coauthVersionMax="47" xr10:uidLastSave="{00000000-0000-0000-0000-000000000000}"/>
  <bookViews>
    <workbookView xWindow="-98" yWindow="-98" windowWidth="28996" windowHeight="15675" xr2:uid="{2133D102-4D93-426E-BEA4-2AF2ADF8D2CF}"/>
  </bookViews>
  <sheets>
    <sheet name="Repair Procedure Prices" sheetId="2" r:id="rId1"/>
    <sheet name="Vehicle Mileages and Values" sheetId="3" r:id="rId2"/>
    <sheet name="Recommended Actions" sheetId="12" r:id="rId3"/>
    <sheet name="Repair Price to Value Ratio Raw" sheetId="6" state="hidden" r:id="rId4"/>
    <sheet name="Pivot Table" sheetId="10" state="hidden" r:id="rId5"/>
    <sheet name="Avg Repair Price % of Value" sheetId="11" r:id="rId6"/>
    <sheet name="Additional Findings" sheetId="13" r:id="rId7"/>
    <sheet name="Methodology" sheetId="14" r:id="rId8"/>
  </sheet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3" l="1"/>
  <c r="E16" i="13"/>
  <c r="E17" i="13"/>
  <c r="E18" i="13"/>
  <c r="E19" i="13"/>
  <c r="E20" i="13"/>
  <c r="E21" i="13"/>
  <c r="E14" i="13"/>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5" i="12"/>
  <c r="H206" i="12"/>
  <c r="H207" i="12"/>
  <c r="H208" i="12"/>
  <c r="H209"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58" i="12"/>
  <c r="H259" i="12"/>
  <c r="H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90" i="12"/>
  <c r="H291" i="12"/>
  <c r="H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322" i="12"/>
  <c r="H323" i="12"/>
  <c r="H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H354" i="12"/>
  <c r="H355" i="12"/>
  <c r="H356" i="12"/>
  <c r="H357" i="12"/>
  <c r="H358" i="12"/>
  <c r="H359" i="12"/>
  <c r="H360" i="12"/>
  <c r="H361" i="12"/>
  <c r="H362" i="12"/>
  <c r="H363" i="12"/>
  <c r="H364" i="12"/>
  <c r="H365" i="12"/>
  <c r="H366" i="12"/>
  <c r="H367" i="12"/>
  <c r="H368" i="12"/>
  <c r="H369" i="12"/>
  <c r="H370" i="12"/>
  <c r="H371" i="12"/>
  <c r="H372" i="12"/>
  <c r="H373" i="12"/>
  <c r="H374" i="12"/>
  <c r="H375" i="12"/>
  <c r="H376" i="12"/>
  <c r="H377" i="12"/>
  <c r="H378" i="12"/>
  <c r="H379" i="12"/>
  <c r="H380" i="12"/>
  <c r="H381" i="12"/>
  <c r="H382" i="12"/>
  <c r="H383" i="12"/>
  <c r="H384" i="12"/>
  <c r="H385" i="12"/>
  <c r="H386" i="12"/>
  <c r="H387" i="12"/>
  <c r="H388" i="12"/>
  <c r="H389" i="12"/>
  <c r="H390" i="12"/>
  <c r="H391" i="12"/>
  <c r="H392" i="12"/>
  <c r="H393" i="12"/>
  <c r="H394" i="12"/>
  <c r="H395" i="12"/>
  <c r="H396" i="12"/>
  <c r="H397" i="12"/>
  <c r="H398" i="12"/>
  <c r="H399" i="12"/>
  <c r="H400" i="12"/>
  <c r="H401" i="12"/>
  <c r="H402" i="12"/>
  <c r="H403" i="12"/>
  <c r="H404" i="12"/>
  <c r="H405" i="12"/>
  <c r="H406" i="12"/>
  <c r="H407" i="12"/>
  <c r="H408" i="12"/>
  <c r="H409" i="12"/>
  <c r="H410" i="12"/>
  <c r="H411" i="12"/>
  <c r="H412" i="12"/>
  <c r="H413" i="12"/>
  <c r="H414" i="12"/>
  <c r="H415" i="12"/>
  <c r="H416" i="12"/>
  <c r="H417" i="12"/>
  <c r="H418" i="12"/>
  <c r="H419" i="12"/>
  <c r="H420" i="12"/>
  <c r="H421" i="12"/>
  <c r="H422" i="12"/>
  <c r="H423" i="12"/>
  <c r="H424" i="12"/>
  <c r="H425" i="12"/>
  <c r="H426" i="12"/>
  <c r="H427" i="12"/>
  <c r="H428" i="12"/>
  <c r="H429" i="12"/>
  <c r="H430" i="12"/>
  <c r="H431" i="12"/>
  <c r="H432" i="12"/>
  <c r="H433" i="12"/>
  <c r="H434" i="12"/>
  <c r="H435" i="12"/>
  <c r="H436" i="12"/>
  <c r="H437" i="12"/>
  <c r="H438" i="12"/>
  <c r="H439" i="12"/>
  <c r="H440" i="12"/>
  <c r="H441" i="12"/>
  <c r="H442" i="12"/>
  <c r="H443" i="12"/>
  <c r="H444" i="12"/>
  <c r="H445" i="12"/>
  <c r="H446" i="12"/>
  <c r="H447" i="12"/>
  <c r="H448" i="12"/>
  <c r="H449" i="12"/>
  <c r="H450" i="12"/>
  <c r="H451" i="12"/>
  <c r="H452" i="12"/>
  <c r="H453" i="12"/>
  <c r="H454" i="12"/>
  <c r="H455" i="12"/>
  <c r="H456" i="12"/>
  <c r="H457" i="12"/>
  <c r="H458" i="12"/>
  <c r="H459" i="12"/>
  <c r="H460" i="12"/>
  <c r="H461" i="12"/>
  <c r="H462" i="12"/>
  <c r="H463" i="12"/>
  <c r="H464" i="12"/>
  <c r="H465" i="12"/>
  <c r="H466" i="12"/>
  <c r="H467" i="12"/>
  <c r="H468" i="12"/>
  <c r="H469" i="12"/>
  <c r="H470" i="12"/>
  <c r="H471" i="12"/>
  <c r="H472" i="12"/>
  <c r="H473" i="12"/>
  <c r="H474" i="12"/>
  <c r="H475" i="12"/>
  <c r="H476" i="12"/>
  <c r="H477" i="12"/>
  <c r="H478" i="12"/>
  <c r="H479" i="12"/>
  <c r="H480" i="12"/>
  <c r="H481" i="12"/>
  <c r="H482" i="12"/>
  <c r="H483" i="12"/>
  <c r="H484" i="12"/>
  <c r="H485" i="12"/>
  <c r="H486" i="12"/>
  <c r="H487" i="12"/>
  <c r="H488" i="12"/>
  <c r="H489" i="12"/>
  <c r="H490" i="12"/>
  <c r="H491" i="12"/>
  <c r="H492" i="12"/>
  <c r="H493" i="12"/>
  <c r="H494" i="12"/>
  <c r="H495" i="12"/>
  <c r="H496" i="12"/>
  <c r="H497" i="12"/>
  <c r="H498" i="12"/>
  <c r="H499" i="12"/>
  <c r="H500" i="12"/>
  <c r="H501" i="12"/>
  <c r="H502" i="12"/>
  <c r="H503" i="12"/>
  <c r="H504" i="12"/>
  <c r="H505" i="12"/>
  <c r="H506" i="12"/>
  <c r="H507" i="12"/>
  <c r="H508" i="12"/>
  <c r="H509" i="12"/>
  <c r="H510" i="12"/>
  <c r="H511" i="12"/>
  <c r="H512" i="12"/>
  <c r="H513" i="12"/>
  <c r="H514" i="12"/>
  <c r="H515" i="12"/>
  <c r="H516" i="12"/>
  <c r="H517" i="12"/>
  <c r="H518" i="12"/>
  <c r="H519" i="12"/>
  <c r="H520" i="12"/>
  <c r="H521" i="12"/>
  <c r="H522" i="12"/>
  <c r="H523" i="12"/>
  <c r="H524" i="12"/>
  <c r="H525" i="12"/>
  <c r="H526" i="12"/>
  <c r="H527" i="12"/>
  <c r="H528" i="12"/>
  <c r="H529" i="12"/>
  <c r="H530" i="12"/>
  <c r="H531" i="12"/>
  <c r="H532" i="12"/>
  <c r="H533" i="12"/>
  <c r="H534" i="12"/>
  <c r="H535" i="12"/>
  <c r="H536" i="12"/>
  <c r="H537" i="12"/>
  <c r="H538" i="12"/>
  <c r="H539" i="12"/>
  <c r="H540" i="12"/>
  <c r="H541" i="12"/>
  <c r="H542" i="12"/>
  <c r="H543" i="12"/>
  <c r="H544" i="12"/>
  <c r="H545" i="12"/>
  <c r="H546" i="12"/>
  <c r="H547" i="12"/>
  <c r="H548" i="12"/>
  <c r="H549" i="12"/>
  <c r="H550" i="12"/>
  <c r="H551" i="12"/>
  <c r="H552" i="12"/>
  <c r="H553" i="12"/>
  <c r="H554" i="12"/>
  <c r="H555" i="12"/>
  <c r="H556" i="12"/>
  <c r="H557" i="12"/>
  <c r="H558" i="12"/>
  <c r="H559" i="12"/>
  <c r="H560" i="12"/>
  <c r="H561" i="12"/>
  <c r="H562" i="12"/>
  <c r="H563" i="12"/>
  <c r="H564" i="12"/>
  <c r="H565" i="12"/>
  <c r="H566" i="12"/>
  <c r="H567" i="12"/>
  <c r="H568" i="12"/>
  <c r="H569" i="12"/>
  <c r="H570" i="12"/>
  <c r="H571" i="12"/>
  <c r="H572" i="12"/>
  <c r="H573" i="12"/>
  <c r="H574" i="12"/>
  <c r="H575" i="12"/>
  <c r="H576" i="12"/>
  <c r="H577" i="12"/>
  <c r="H578" i="12"/>
  <c r="H579" i="12"/>
  <c r="H580" i="12"/>
  <c r="H581" i="12"/>
  <c r="H582" i="12"/>
  <c r="H583" i="12"/>
  <c r="H584" i="12"/>
  <c r="H585" i="12"/>
  <c r="H586" i="12"/>
  <c r="H587" i="12"/>
  <c r="H588" i="12"/>
  <c r="H589" i="12"/>
  <c r="H590" i="12"/>
  <c r="H591" i="12"/>
  <c r="H592" i="12"/>
  <c r="H593" i="12"/>
  <c r="H594" i="12"/>
  <c r="H595" i="12"/>
  <c r="H596" i="12"/>
  <c r="H597" i="12"/>
  <c r="H598" i="12"/>
  <c r="H599" i="12"/>
  <c r="H600" i="12"/>
  <c r="H601" i="12"/>
  <c r="H602" i="12"/>
  <c r="H603" i="12"/>
  <c r="H604" i="12"/>
  <c r="H605" i="12"/>
  <c r="H606" i="12"/>
  <c r="H607" i="12"/>
  <c r="H608" i="12"/>
  <c r="H609" i="12"/>
  <c r="H610" i="12"/>
  <c r="H611" i="12"/>
  <c r="H612" i="12"/>
  <c r="H613" i="12"/>
  <c r="H614" i="12"/>
  <c r="H615" i="12"/>
  <c r="H616" i="12"/>
  <c r="H617" i="12"/>
  <c r="H618" i="12"/>
  <c r="H619" i="12"/>
  <c r="H620" i="12"/>
  <c r="H621" i="12"/>
  <c r="H622" i="12"/>
  <c r="H623" i="12"/>
  <c r="H624" i="12"/>
  <c r="H625" i="12"/>
  <c r="H626" i="12"/>
  <c r="H627" i="12"/>
  <c r="H628" i="12"/>
  <c r="H629" i="12"/>
  <c r="H630" i="12"/>
  <c r="H631" i="12"/>
  <c r="H632" i="12"/>
  <c r="H633" i="12"/>
  <c r="H634" i="12"/>
  <c r="H635" i="12"/>
  <c r="H636" i="12"/>
  <c r="H637" i="12"/>
  <c r="H638" i="12"/>
  <c r="H639" i="12"/>
  <c r="H640" i="12"/>
  <c r="H641" i="12"/>
  <c r="H642" i="12"/>
  <c r="H643" i="12"/>
  <c r="H644" i="12"/>
  <c r="H645" i="12"/>
  <c r="H646" i="12"/>
  <c r="H647" i="12"/>
  <c r="H648" i="12"/>
  <c r="H649" i="12"/>
  <c r="H650" i="12"/>
  <c r="H651" i="12"/>
  <c r="H652" i="12"/>
  <c r="H653" i="12"/>
  <c r="H654" i="12"/>
  <c r="H655" i="12"/>
  <c r="H656" i="12"/>
  <c r="H657" i="12"/>
  <c r="H658" i="12"/>
  <c r="H659" i="12"/>
  <c r="H660" i="12"/>
  <c r="H661" i="12"/>
  <c r="H662" i="12"/>
  <c r="H663" i="12"/>
  <c r="H664" i="12"/>
  <c r="H665" i="12"/>
  <c r="H666" i="12"/>
  <c r="H667" i="12"/>
  <c r="H668" i="12"/>
  <c r="H669" i="12"/>
  <c r="H670" i="12"/>
  <c r="H671" i="12"/>
  <c r="H672" i="12"/>
  <c r="H673" i="12"/>
  <c r="H674" i="12"/>
  <c r="H675" i="12"/>
  <c r="H676" i="12"/>
  <c r="H677" i="12"/>
  <c r="H678" i="12"/>
  <c r="H679" i="12"/>
  <c r="H680" i="12"/>
  <c r="H681" i="12"/>
  <c r="H682" i="12"/>
  <c r="H683" i="12"/>
  <c r="H684" i="12"/>
  <c r="H685" i="12"/>
  <c r="H686" i="12"/>
  <c r="H687" i="12"/>
  <c r="H688" i="12"/>
  <c r="H689" i="12"/>
  <c r="H690" i="12"/>
  <c r="H691" i="12"/>
  <c r="H692" i="12"/>
  <c r="H693" i="12"/>
  <c r="H694" i="12"/>
  <c r="H695" i="12"/>
  <c r="H696" i="12"/>
  <c r="H697" i="12"/>
  <c r="H698" i="12"/>
  <c r="H699" i="12"/>
  <c r="H700" i="12"/>
  <c r="H701" i="12"/>
  <c r="H702" i="12"/>
  <c r="H703" i="12"/>
  <c r="H704" i="12"/>
  <c r="H705" i="12"/>
  <c r="H706" i="12"/>
  <c r="H707" i="12"/>
  <c r="H708" i="12"/>
  <c r="H709" i="12"/>
  <c r="H710" i="12"/>
  <c r="H711" i="12"/>
  <c r="H712" i="12"/>
  <c r="H713" i="12"/>
  <c r="H714" i="12"/>
  <c r="H715" i="12"/>
  <c r="H716" i="12"/>
  <c r="H717" i="12"/>
  <c r="H718" i="12"/>
  <c r="H719" i="12"/>
  <c r="H720" i="12"/>
  <c r="H721" i="12"/>
  <c r="H722" i="12"/>
  <c r="H723" i="12"/>
  <c r="H724" i="12"/>
  <c r="H725" i="12"/>
  <c r="H726" i="12"/>
  <c r="H727" i="12"/>
  <c r="H728" i="12"/>
  <c r="H729" i="12"/>
  <c r="H730" i="12"/>
  <c r="H731" i="12"/>
  <c r="H732" i="12"/>
  <c r="H733" i="12"/>
  <c r="H734" i="12"/>
  <c r="H735" i="12"/>
  <c r="H736" i="12"/>
  <c r="H737" i="12"/>
  <c r="H738" i="12"/>
  <c r="H739" i="12"/>
  <c r="H740" i="12"/>
  <c r="H741" i="12"/>
  <c r="H742" i="12"/>
  <c r="H743" i="12"/>
  <c r="H744" i="12"/>
  <c r="H745" i="12"/>
  <c r="H746" i="12"/>
  <c r="H747" i="12"/>
  <c r="H748" i="12"/>
  <c r="H749" i="12"/>
  <c r="H750" i="12"/>
  <c r="H751" i="12"/>
  <c r="H752" i="12"/>
  <c r="H753" i="12"/>
  <c r="H754" i="12"/>
  <c r="H755" i="12"/>
  <c r="H756" i="12"/>
  <c r="H757" i="12"/>
  <c r="H758" i="12"/>
  <c r="H759" i="12"/>
  <c r="H760" i="12"/>
  <c r="H761" i="12"/>
  <c r="H762" i="12"/>
  <c r="H763" i="12"/>
  <c r="H764" i="12"/>
  <c r="H765" i="12"/>
  <c r="H766" i="12"/>
  <c r="H767" i="12"/>
  <c r="H768" i="12"/>
  <c r="H769" i="12"/>
  <c r="H770" i="12"/>
  <c r="H771" i="12"/>
  <c r="H772" i="12"/>
  <c r="H773" i="12"/>
  <c r="H774" i="12"/>
  <c r="H775" i="12"/>
  <c r="H776" i="12"/>
  <c r="H777" i="12"/>
  <c r="H778" i="12"/>
  <c r="H779" i="12"/>
  <c r="H780" i="12"/>
  <c r="H781" i="12"/>
  <c r="H782" i="12"/>
  <c r="H783" i="12"/>
  <c r="H784" i="12"/>
  <c r="H785" i="12"/>
  <c r="H786" i="12"/>
  <c r="H787" i="12"/>
  <c r="H788" i="12"/>
  <c r="H789" i="12"/>
  <c r="H790" i="12"/>
  <c r="H791" i="12"/>
  <c r="H792" i="12"/>
  <c r="H793" i="12"/>
  <c r="H794" i="12"/>
  <c r="H795" i="12"/>
  <c r="H796" i="12"/>
  <c r="H797" i="12"/>
  <c r="H798" i="12"/>
  <c r="H799" i="12"/>
  <c r="H800" i="12"/>
  <c r="H801" i="12"/>
  <c r="H802" i="12"/>
  <c r="H803" i="12"/>
  <c r="H804" i="12"/>
  <c r="H805" i="12"/>
  <c r="H806" i="12"/>
  <c r="H807" i="12"/>
  <c r="H808" i="12"/>
  <c r="H809" i="12"/>
  <c r="H810" i="12"/>
  <c r="H811" i="12"/>
  <c r="H812" i="12"/>
  <c r="H813" i="12"/>
  <c r="H814" i="12"/>
  <c r="H815" i="12"/>
  <c r="H816" i="12"/>
  <c r="H817" i="12"/>
  <c r="H818" i="12"/>
  <c r="H819" i="12"/>
  <c r="H820" i="12"/>
  <c r="H821" i="12"/>
  <c r="H822" i="12"/>
  <c r="H823" i="12"/>
  <c r="H824" i="12"/>
  <c r="H825" i="12"/>
  <c r="H826" i="12"/>
  <c r="H827" i="12"/>
  <c r="H828" i="12"/>
  <c r="H829" i="12"/>
  <c r="H830" i="12"/>
  <c r="H831" i="12"/>
  <c r="H832" i="12"/>
  <c r="H833" i="12"/>
  <c r="H834" i="12"/>
  <c r="H835" i="12"/>
  <c r="H836" i="12"/>
  <c r="H837" i="12"/>
  <c r="H838" i="12"/>
  <c r="H839" i="12"/>
  <c r="H840" i="12"/>
  <c r="H841" i="12"/>
  <c r="H842" i="12"/>
  <c r="H843" i="12"/>
  <c r="H844" i="12"/>
  <c r="H845" i="12"/>
  <c r="H846" i="12"/>
  <c r="H847" i="12"/>
  <c r="H848" i="12"/>
  <c r="H849" i="12"/>
  <c r="H850" i="12"/>
  <c r="H851" i="12"/>
  <c r="H852" i="12"/>
  <c r="H853" i="12"/>
  <c r="H854" i="12"/>
  <c r="H855" i="12"/>
  <c r="H856" i="12"/>
  <c r="H857" i="12"/>
  <c r="H858" i="12"/>
  <c r="H859" i="12"/>
  <c r="H860" i="12"/>
  <c r="H861" i="12"/>
  <c r="H862" i="12"/>
  <c r="H863" i="12"/>
  <c r="H864" i="12"/>
  <c r="H865" i="12"/>
  <c r="H866" i="12"/>
  <c r="H867" i="12"/>
  <c r="H868" i="12"/>
  <c r="H869" i="12"/>
  <c r="H870" i="12"/>
  <c r="H871" i="12"/>
  <c r="H872" i="12"/>
  <c r="H873" i="12"/>
  <c r="H874" i="12"/>
  <c r="H875" i="12"/>
  <c r="H876" i="12"/>
  <c r="H877" i="12"/>
  <c r="H878" i="12"/>
  <c r="H879" i="12"/>
  <c r="H880" i="12"/>
  <c r="H881" i="12"/>
  <c r="H882" i="12"/>
  <c r="H883" i="12"/>
  <c r="H884" i="12"/>
  <c r="H885" i="12"/>
  <c r="H886" i="12"/>
  <c r="H887" i="12"/>
  <c r="H888" i="12"/>
  <c r="H889" i="12"/>
  <c r="H890" i="12"/>
  <c r="H891" i="12"/>
  <c r="H892" i="12"/>
  <c r="H893" i="12"/>
  <c r="H894" i="12"/>
  <c r="H895" i="12"/>
  <c r="H896" i="12"/>
  <c r="H897" i="12"/>
  <c r="H898" i="12"/>
  <c r="H899" i="12"/>
  <c r="H900" i="12"/>
  <c r="H901" i="12"/>
  <c r="H902" i="12"/>
  <c r="H903" i="12"/>
  <c r="H904" i="12"/>
  <c r="H905" i="12"/>
  <c r="H906" i="12"/>
  <c r="H907" i="12"/>
  <c r="H908" i="12"/>
  <c r="H909" i="12"/>
  <c r="H910" i="12"/>
  <c r="H911" i="12"/>
  <c r="H912" i="12"/>
  <c r="H913" i="12"/>
  <c r="H914" i="12"/>
  <c r="H915" i="12"/>
  <c r="H916" i="12"/>
  <c r="H917" i="12"/>
  <c r="H918" i="12"/>
  <c r="H919" i="12"/>
  <c r="H920" i="12"/>
  <c r="H921" i="12"/>
  <c r="H922" i="12"/>
  <c r="H923" i="12"/>
  <c r="H924" i="12"/>
  <c r="H925" i="12"/>
  <c r="H926" i="12"/>
  <c r="H927" i="12"/>
  <c r="H928" i="12"/>
  <c r="H929" i="12"/>
  <c r="H930" i="12"/>
  <c r="H931" i="12"/>
  <c r="H932" i="12"/>
  <c r="H933" i="12"/>
  <c r="H934" i="12"/>
  <c r="H935" i="12"/>
  <c r="H936" i="12"/>
  <c r="H937" i="12"/>
  <c r="H938" i="12"/>
  <c r="H939" i="12"/>
  <c r="H940" i="12"/>
  <c r="H941" i="12"/>
  <c r="H942" i="12"/>
  <c r="H943" i="12"/>
  <c r="H944" i="12"/>
  <c r="H945" i="12"/>
  <c r="H946" i="12"/>
  <c r="H947" i="12"/>
  <c r="H948" i="12"/>
  <c r="H949" i="12"/>
  <c r="H950" i="12"/>
  <c r="H951" i="12"/>
  <c r="H952" i="12"/>
  <c r="H953" i="12"/>
  <c r="H954" i="12"/>
  <c r="H955" i="12"/>
  <c r="H956" i="12"/>
  <c r="H957" i="12"/>
  <c r="H958" i="12"/>
  <c r="H959" i="12"/>
  <c r="H960" i="12"/>
  <c r="H961" i="12"/>
  <c r="H962" i="12"/>
  <c r="H963" i="12"/>
  <c r="H964" i="12"/>
  <c r="H965" i="12"/>
  <c r="H966" i="12"/>
  <c r="H967" i="12"/>
  <c r="H968" i="12"/>
  <c r="H969" i="12"/>
  <c r="H970" i="12"/>
  <c r="H971" i="12"/>
  <c r="H972" i="12"/>
  <c r="H973" i="12"/>
  <c r="H974" i="12"/>
  <c r="H975" i="12"/>
  <c r="H976" i="12"/>
  <c r="H977" i="12"/>
  <c r="H978" i="12"/>
  <c r="H979" i="12"/>
  <c r="H980" i="12"/>
  <c r="H981" i="12"/>
  <c r="H982" i="12"/>
  <c r="H983" i="12"/>
  <c r="H984" i="12"/>
  <c r="H985" i="12"/>
  <c r="H986" i="12"/>
  <c r="H987" i="12"/>
  <c r="H988" i="12"/>
  <c r="H989" i="12"/>
  <c r="H990" i="12"/>
  <c r="H991" i="12"/>
  <c r="H992" i="12"/>
  <c r="H993" i="12"/>
  <c r="H994" i="12"/>
  <c r="H995" i="12"/>
  <c r="H996" i="12"/>
  <c r="H997" i="12"/>
  <c r="H998" i="12"/>
  <c r="H999" i="12"/>
  <c r="H1000" i="12"/>
  <c r="H1001" i="12"/>
  <c r="H1002" i="12"/>
  <c r="H1003" i="12"/>
  <c r="H1004" i="12"/>
  <c r="H1005" i="12"/>
  <c r="H1006" i="12"/>
  <c r="H1007" i="12"/>
  <c r="H1008" i="12"/>
  <c r="H1009" i="12"/>
  <c r="H1010" i="12"/>
  <c r="H1011" i="12"/>
  <c r="H1012" i="12"/>
  <c r="H1013" i="12"/>
  <c r="H1014" i="12"/>
  <c r="H1015" i="12"/>
  <c r="H1016" i="12"/>
  <c r="H1017" i="12"/>
  <c r="H1018" i="12"/>
  <c r="H1019" i="12"/>
  <c r="H1020" i="12"/>
  <c r="H1021" i="12"/>
  <c r="H1022" i="12"/>
  <c r="H1023" i="12"/>
  <c r="H1024" i="12"/>
  <c r="H1025" i="12"/>
  <c r="H1026" i="12"/>
  <c r="H1027" i="12"/>
  <c r="H1028" i="12"/>
  <c r="H1029" i="12"/>
  <c r="H1030" i="12"/>
  <c r="H1031" i="12"/>
  <c r="H1032" i="12"/>
  <c r="H1033" i="12"/>
  <c r="H1034" i="12"/>
  <c r="H1035" i="12"/>
  <c r="H1036" i="12"/>
  <c r="H1037" i="12"/>
  <c r="H1038" i="12"/>
  <c r="H1039" i="12"/>
  <c r="H1040" i="12"/>
  <c r="H1041" i="12"/>
  <c r="H1042" i="12"/>
  <c r="H1043" i="12"/>
  <c r="H1044" i="12"/>
  <c r="H1045" i="12"/>
  <c r="H1046" i="12"/>
  <c r="H1047" i="12"/>
  <c r="H1048" i="12"/>
  <c r="H1049" i="12"/>
  <c r="H1050" i="12"/>
  <c r="H1051" i="12"/>
  <c r="H1052" i="12"/>
  <c r="H1053" i="12"/>
  <c r="H1054" i="12"/>
  <c r="H1055" i="12"/>
  <c r="H1056" i="12"/>
  <c r="H1057" i="12"/>
  <c r="H1058" i="12"/>
  <c r="H1059" i="12"/>
  <c r="H1060" i="12"/>
  <c r="H1061" i="12"/>
  <c r="H1062" i="12"/>
  <c r="H1063" i="12"/>
  <c r="H1064" i="12"/>
  <c r="H1065" i="12"/>
  <c r="H1066" i="12"/>
  <c r="H1067" i="12"/>
  <c r="H1068" i="12"/>
  <c r="H1069" i="12"/>
  <c r="H1070" i="12"/>
  <c r="H1071" i="12"/>
  <c r="H1072" i="12"/>
  <c r="H1073" i="12"/>
  <c r="H1074" i="12"/>
  <c r="H1075" i="12"/>
  <c r="H1076" i="12"/>
  <c r="H1077" i="12"/>
  <c r="H1078" i="12"/>
  <c r="H1079" i="12"/>
  <c r="H1080" i="12"/>
  <c r="H1081" i="12"/>
  <c r="H1082" i="12"/>
  <c r="H1083" i="12"/>
  <c r="H1084" i="12"/>
  <c r="H1085" i="12"/>
  <c r="H1086" i="12"/>
  <c r="H1087" i="12"/>
  <c r="H1088" i="12"/>
  <c r="H1089" i="12"/>
  <c r="H1090" i="12"/>
  <c r="H1091" i="12"/>
  <c r="H1092" i="12"/>
  <c r="H1093" i="12"/>
  <c r="H1094" i="12"/>
  <c r="H1095" i="12"/>
  <c r="H1096" i="12"/>
  <c r="H1097" i="12"/>
  <c r="H1098" i="12"/>
  <c r="H1099" i="12"/>
  <c r="H1100" i="12"/>
  <c r="H1101" i="12"/>
  <c r="H1102" i="12"/>
  <c r="H1103" i="12"/>
  <c r="H1104" i="12"/>
  <c r="H1105" i="12"/>
  <c r="H1106" i="12"/>
  <c r="H1107" i="12"/>
  <c r="H1108" i="12"/>
  <c r="H1109" i="12"/>
  <c r="H1110" i="12"/>
  <c r="H1111" i="12"/>
  <c r="H1112" i="12"/>
  <c r="H1113" i="12"/>
  <c r="H1114" i="12"/>
  <c r="H1115" i="12"/>
  <c r="H1116" i="12"/>
  <c r="H1117" i="12"/>
  <c r="H1118" i="12"/>
  <c r="H1119" i="12"/>
  <c r="H1120" i="12"/>
  <c r="H1121" i="12"/>
  <c r="H1122" i="12"/>
  <c r="H1123" i="12"/>
  <c r="H1124" i="12"/>
  <c r="H1125" i="12"/>
  <c r="H1126" i="12"/>
  <c r="H1127" i="12"/>
  <c r="H1128" i="12"/>
  <c r="H1129" i="12"/>
  <c r="H1130" i="12"/>
  <c r="H1131" i="12"/>
  <c r="H1132" i="12"/>
  <c r="H1133" i="12"/>
  <c r="H1134" i="12"/>
  <c r="H1135" i="12"/>
  <c r="H1136" i="12"/>
  <c r="H1137" i="12"/>
  <c r="H1138" i="12"/>
  <c r="H1139" i="12"/>
  <c r="H1140" i="12"/>
  <c r="H1141" i="12"/>
  <c r="H1142" i="12"/>
  <c r="H1143" i="12"/>
  <c r="H1144" i="12"/>
  <c r="H1145" i="12"/>
  <c r="H1146" i="12"/>
  <c r="H1147" i="12"/>
  <c r="H1148" i="12"/>
  <c r="H1149" i="12"/>
  <c r="H1150" i="12"/>
  <c r="H1151" i="12"/>
  <c r="H1152" i="12"/>
  <c r="H1153" i="12"/>
  <c r="H1154" i="12"/>
  <c r="H1155" i="12"/>
  <c r="H1156" i="12"/>
  <c r="H1157" i="12"/>
  <c r="H1158" i="12"/>
  <c r="H1159" i="12"/>
  <c r="H1160" i="12"/>
  <c r="H1161" i="12"/>
  <c r="H1162" i="12"/>
  <c r="H1163" i="12"/>
  <c r="H1164" i="12"/>
  <c r="H1165" i="12"/>
  <c r="H1166" i="12"/>
  <c r="H1167" i="12"/>
  <c r="H1168" i="12"/>
  <c r="H1169" i="12"/>
  <c r="H1170" i="12"/>
  <c r="H1171" i="12"/>
  <c r="H1172" i="12"/>
  <c r="H1173" i="12"/>
  <c r="H1174" i="12"/>
  <c r="H1175" i="12"/>
  <c r="H1176" i="12"/>
  <c r="H1177" i="12"/>
  <c r="H1178" i="12"/>
  <c r="H1179" i="12"/>
  <c r="H1180" i="12"/>
  <c r="H1181" i="12"/>
  <c r="H1182" i="12"/>
  <c r="H1183" i="12"/>
  <c r="H1184" i="12"/>
  <c r="H1185" i="12"/>
  <c r="H1186" i="12"/>
  <c r="H1187" i="12"/>
  <c r="H1188" i="12"/>
  <c r="H1189" i="12"/>
  <c r="H1190" i="12"/>
  <c r="H1191" i="12"/>
  <c r="H1192" i="12"/>
  <c r="H1193" i="12"/>
  <c r="H1194" i="12"/>
  <c r="H1195" i="12"/>
  <c r="H1196" i="12"/>
  <c r="H1197" i="12"/>
  <c r="H1198" i="12"/>
  <c r="H1199" i="12"/>
  <c r="H1200" i="12"/>
  <c r="H1201" i="12"/>
  <c r="H1202" i="12"/>
  <c r="H1203" i="12"/>
  <c r="H1204" i="12"/>
  <c r="H1205" i="12"/>
  <c r="H1206" i="12"/>
  <c r="H1207" i="12"/>
  <c r="H1208" i="12"/>
  <c r="H1209" i="12"/>
  <c r="H1210" i="12"/>
  <c r="H1211" i="12"/>
  <c r="H1212" i="12"/>
  <c r="H1213" i="12"/>
  <c r="H1214" i="12"/>
  <c r="H1215" i="12"/>
  <c r="H1216" i="12"/>
  <c r="H1217" i="12"/>
  <c r="H1218" i="12"/>
  <c r="H1219" i="12"/>
  <c r="H1220" i="12"/>
  <c r="H1221" i="12"/>
  <c r="H1222" i="12"/>
  <c r="H1223" i="12"/>
  <c r="H1224" i="12"/>
  <c r="H1225" i="12"/>
  <c r="H1226" i="12"/>
  <c r="H1227" i="12"/>
  <c r="H1228" i="12"/>
  <c r="H1229" i="12"/>
  <c r="H1230" i="12"/>
  <c r="H1231" i="12"/>
  <c r="H1232" i="12"/>
  <c r="H1233" i="12"/>
  <c r="H1234" i="12"/>
  <c r="H1235" i="12"/>
  <c r="H1236" i="12"/>
  <c r="H1237" i="12"/>
  <c r="H1238" i="12"/>
  <c r="H1239" i="12"/>
  <c r="H1240" i="12"/>
  <c r="H1241" i="12"/>
  <c r="H1242" i="12"/>
  <c r="H1243" i="12"/>
  <c r="H1244" i="12"/>
  <c r="H1245" i="12"/>
  <c r="H1246" i="12"/>
  <c r="H1247" i="12"/>
  <c r="H1248" i="12"/>
  <c r="H1249" i="12"/>
  <c r="H1250" i="12"/>
  <c r="H1251" i="12"/>
  <c r="H1252" i="12"/>
  <c r="H1253" i="12"/>
  <c r="H1254" i="12"/>
  <c r="H1255" i="12"/>
  <c r="H1256" i="12"/>
  <c r="H1257" i="12"/>
  <c r="H1258" i="12"/>
  <c r="H1259" i="12"/>
  <c r="H1260" i="12"/>
  <c r="H1261" i="12"/>
  <c r="H1262" i="12"/>
  <c r="H1263" i="12"/>
  <c r="H1264" i="12"/>
  <c r="H1265" i="12"/>
  <c r="H1266" i="12"/>
  <c r="H1267" i="12"/>
  <c r="H1268" i="12"/>
  <c r="H1269" i="12"/>
  <c r="H1270" i="12"/>
  <c r="H1271" i="12"/>
  <c r="H1272" i="12"/>
  <c r="H1273" i="12"/>
  <c r="H1274" i="12"/>
  <c r="H1275" i="12"/>
  <c r="H1276" i="12"/>
  <c r="H1277" i="12"/>
  <c r="H1278" i="12"/>
  <c r="H1279" i="12"/>
  <c r="H1280" i="12"/>
  <c r="H1281" i="12"/>
  <c r="H1282" i="12"/>
  <c r="H1283" i="12"/>
  <c r="H1284" i="12"/>
  <c r="H1285" i="12"/>
  <c r="H1286" i="12"/>
  <c r="H1287" i="12"/>
  <c r="H1288" i="12"/>
  <c r="H1289" i="12"/>
  <c r="H1290" i="12"/>
  <c r="H1291" i="12"/>
  <c r="H1292" i="12"/>
  <c r="H1293" i="12"/>
  <c r="H1294" i="12"/>
  <c r="H1295" i="12"/>
  <c r="H1296" i="12"/>
  <c r="H1297" i="12"/>
  <c r="H1298" i="12"/>
  <c r="H1299" i="12"/>
  <c r="H1300" i="12"/>
  <c r="H1301" i="12"/>
  <c r="H1302" i="12"/>
  <c r="H1303" i="12"/>
  <c r="H1304" i="12"/>
  <c r="H1305" i="12"/>
  <c r="H1306" i="12"/>
  <c r="H1307" i="12"/>
  <c r="H1308" i="12"/>
  <c r="H1309" i="12"/>
  <c r="H1310" i="12"/>
  <c r="H1311" i="12"/>
  <c r="H1312" i="12"/>
  <c r="H1313" i="12"/>
  <c r="H1314" i="12"/>
  <c r="H1315" i="12"/>
  <c r="H1316" i="12"/>
  <c r="H1317" i="12"/>
  <c r="H1318" i="12"/>
  <c r="H1319" i="12"/>
  <c r="H1320" i="12"/>
  <c r="H1321" i="12"/>
  <c r="H1322" i="12"/>
  <c r="H1323" i="12"/>
  <c r="H1324" i="12"/>
  <c r="H1325" i="12"/>
  <c r="H1326" i="12"/>
  <c r="H1327" i="12"/>
  <c r="H1328" i="12"/>
  <c r="H1329" i="12"/>
  <c r="H1330" i="12"/>
  <c r="H1331" i="12"/>
  <c r="H1332" i="12"/>
  <c r="H1333" i="12"/>
  <c r="H1334" i="12"/>
  <c r="H1335" i="12"/>
  <c r="H1336" i="12"/>
  <c r="H1337" i="12"/>
  <c r="H1338" i="12"/>
  <c r="H1339" i="12"/>
  <c r="H1340" i="12"/>
  <c r="H1341" i="12"/>
  <c r="H1342" i="12"/>
  <c r="H1343" i="12"/>
  <c r="H1344" i="12"/>
  <c r="H1345" i="12"/>
  <c r="H1346" i="12"/>
  <c r="H1347" i="12"/>
  <c r="H1348" i="12"/>
  <c r="H1349" i="12"/>
  <c r="H1350" i="12"/>
  <c r="H1351" i="12"/>
  <c r="H1352" i="12"/>
  <c r="H1353" i="12"/>
  <c r="H1354" i="12"/>
  <c r="H1355" i="12"/>
  <c r="H1356" i="12"/>
  <c r="H1357" i="12"/>
  <c r="H1358" i="12"/>
  <c r="H1359" i="12"/>
  <c r="H1360" i="12"/>
  <c r="H1361" i="12"/>
  <c r="H1362" i="12"/>
  <c r="H1363" i="12"/>
  <c r="H1364" i="12"/>
  <c r="H1365" i="12"/>
  <c r="H1366" i="12"/>
  <c r="H1367" i="12"/>
  <c r="H1368" i="12"/>
  <c r="H1369" i="12"/>
  <c r="H1370" i="12"/>
  <c r="H1371" i="12"/>
  <c r="H1372" i="12"/>
  <c r="H1373" i="12"/>
  <c r="H1374" i="12"/>
  <c r="H1375" i="12"/>
  <c r="H1376" i="12"/>
  <c r="H1377" i="12"/>
  <c r="H1378" i="12"/>
  <c r="H1379" i="12"/>
  <c r="H1380" i="12"/>
  <c r="H1381" i="12"/>
  <c r="H1382" i="12"/>
  <c r="H1383" i="12"/>
  <c r="H1384" i="12"/>
  <c r="H1385" i="12"/>
  <c r="H1386" i="12"/>
  <c r="H1387" i="12"/>
  <c r="H1388" i="12"/>
  <c r="H1389" i="12"/>
  <c r="H1390" i="12"/>
  <c r="H1391" i="12"/>
  <c r="H1392" i="12"/>
  <c r="H1393" i="12"/>
  <c r="H1394" i="12"/>
  <c r="H1395" i="12"/>
  <c r="H1396" i="12"/>
  <c r="H1397" i="12"/>
  <c r="H1398" i="12"/>
  <c r="H1399" i="12"/>
  <c r="H1400" i="12"/>
  <c r="H1401" i="12"/>
  <c r="H1402" i="12"/>
  <c r="H1403" i="12"/>
  <c r="H1404" i="12"/>
  <c r="H1405" i="12"/>
  <c r="H1406" i="12"/>
  <c r="H1407" i="12"/>
  <c r="H1408" i="12"/>
  <c r="H1409" i="12"/>
  <c r="H1410" i="12"/>
  <c r="H1411" i="12"/>
  <c r="H1412" i="12"/>
  <c r="H1413" i="12"/>
  <c r="H1414" i="12"/>
  <c r="H1415" i="12"/>
  <c r="H1416" i="12"/>
  <c r="H1417" i="12"/>
  <c r="H1418" i="12"/>
  <c r="H1419" i="12"/>
  <c r="H1420" i="12"/>
  <c r="H1421" i="12"/>
  <c r="H1422" i="12"/>
  <c r="H1423" i="12"/>
  <c r="H1424" i="12"/>
  <c r="H1425" i="12"/>
  <c r="H1426" i="12"/>
  <c r="H1427" i="12"/>
  <c r="H1428" i="12"/>
  <c r="H1429" i="12"/>
  <c r="H1430" i="12"/>
  <c r="H1431" i="12"/>
  <c r="H1432" i="12"/>
  <c r="H1433" i="12"/>
  <c r="H1434" i="12"/>
  <c r="H1435" i="12"/>
  <c r="H1436" i="12"/>
  <c r="H1437" i="12"/>
  <c r="H1438" i="12"/>
  <c r="H1439" i="12"/>
  <c r="H1440" i="12"/>
  <c r="H1441" i="12"/>
  <c r="H1442" i="12"/>
  <c r="H1443" i="12"/>
  <c r="H1444" i="12"/>
  <c r="H1445" i="12"/>
  <c r="H1446" i="12"/>
  <c r="H1447" i="12"/>
  <c r="H1448" i="12"/>
  <c r="H1449" i="12"/>
  <c r="H1450" i="12"/>
  <c r="H1451" i="12"/>
  <c r="H1452" i="12"/>
  <c r="H1453" i="12"/>
  <c r="H1454" i="12"/>
  <c r="H1455" i="12"/>
  <c r="H1456" i="12"/>
  <c r="H1457" i="12"/>
  <c r="H1458" i="12"/>
  <c r="H1459" i="12"/>
  <c r="H1460" i="12"/>
  <c r="H1461" i="12"/>
  <c r="H1462" i="12"/>
  <c r="H1463" i="12"/>
  <c r="H1464" i="12"/>
  <c r="H1465" i="12"/>
  <c r="H1466" i="12"/>
  <c r="H1467" i="12"/>
  <c r="H1468" i="12"/>
  <c r="H1469" i="12"/>
  <c r="H1470" i="12"/>
  <c r="H1471" i="12"/>
  <c r="H1472" i="12"/>
  <c r="H1473" i="12"/>
  <c r="H1474" i="12"/>
  <c r="H1475" i="12"/>
  <c r="H1476" i="12"/>
  <c r="H1477" i="12"/>
  <c r="H1478" i="12"/>
  <c r="H1479" i="12"/>
  <c r="H1480" i="12"/>
  <c r="H1481" i="12"/>
  <c r="H1482" i="12"/>
  <c r="H1483" i="12"/>
  <c r="H1484" i="12"/>
  <c r="H1485" i="12"/>
  <c r="H1486" i="12"/>
  <c r="H1487" i="12"/>
  <c r="H1488" i="12"/>
  <c r="H1489" i="12"/>
  <c r="H1490" i="12"/>
  <c r="H1491" i="12"/>
  <c r="H1492" i="12"/>
  <c r="H1493" i="12"/>
  <c r="H1494" i="12"/>
  <c r="H1495" i="12"/>
  <c r="H1496" i="12"/>
  <c r="H1497" i="12"/>
  <c r="H1498" i="12"/>
  <c r="H1499" i="12"/>
  <c r="H1500" i="12"/>
  <c r="H1501" i="12"/>
  <c r="H1502" i="12"/>
  <c r="H1503" i="12"/>
  <c r="H1504" i="12"/>
  <c r="H1505" i="12"/>
  <c r="H1506" i="12"/>
  <c r="H1507" i="12"/>
  <c r="H1508" i="12"/>
  <c r="H1509" i="12"/>
  <c r="H1510" i="12"/>
  <c r="H1511" i="12"/>
  <c r="H1512" i="12"/>
  <c r="H1513" i="12"/>
  <c r="H1514" i="12"/>
  <c r="H1515" i="12"/>
  <c r="H1516" i="12"/>
  <c r="H1517" i="12"/>
  <c r="H1518" i="12"/>
  <c r="H1519" i="12"/>
  <c r="H1520" i="12"/>
  <c r="H1521" i="12"/>
  <c r="H1522" i="12"/>
  <c r="H1523" i="12"/>
  <c r="H1524" i="12"/>
  <c r="H1525" i="12"/>
  <c r="H1526" i="12"/>
  <c r="H1527" i="12"/>
  <c r="H1528" i="12"/>
  <c r="H1529" i="12"/>
  <c r="H1530" i="12"/>
  <c r="H1531" i="12"/>
  <c r="H1532" i="12"/>
  <c r="H1533" i="12"/>
  <c r="H1534" i="12"/>
  <c r="H1535" i="12"/>
  <c r="H1536" i="12"/>
  <c r="H1537" i="12"/>
  <c r="H1538" i="12"/>
  <c r="H1539" i="12"/>
  <c r="H1540" i="12"/>
  <c r="H1541" i="12"/>
  <c r="H1542" i="12"/>
  <c r="H1543" i="12"/>
  <c r="H1544" i="12"/>
  <c r="H1545" i="12"/>
  <c r="H1546" i="12"/>
  <c r="H1547" i="12"/>
  <c r="H1548" i="12"/>
  <c r="H1549" i="12"/>
  <c r="H1550" i="12"/>
  <c r="H1551" i="12"/>
  <c r="H1552" i="12"/>
  <c r="H1553" i="12"/>
  <c r="H1554" i="12"/>
  <c r="H1555" i="12"/>
  <c r="H1556" i="12"/>
  <c r="H1557" i="12"/>
  <c r="H1558" i="12"/>
  <c r="H1559" i="12"/>
  <c r="H1560" i="12"/>
  <c r="H1561" i="12"/>
  <c r="H1562" i="12"/>
  <c r="H1563" i="12"/>
  <c r="H1564" i="12"/>
  <c r="H1565" i="12"/>
  <c r="H1566" i="12"/>
  <c r="H1567" i="12"/>
  <c r="H1568" i="12"/>
  <c r="H1569" i="12"/>
  <c r="H1570" i="12"/>
  <c r="H1571" i="12"/>
  <c r="H1572" i="12"/>
  <c r="H1573" i="12"/>
  <c r="H1574" i="12"/>
  <c r="H1575" i="12"/>
  <c r="H1576" i="12"/>
  <c r="H1577" i="12"/>
  <c r="H1578" i="12"/>
  <c r="H1579" i="12"/>
  <c r="H1580" i="12"/>
  <c r="H1581" i="12"/>
  <c r="H1582" i="12"/>
  <c r="H1583" i="12"/>
  <c r="H1584" i="12"/>
  <c r="H1585" i="12"/>
  <c r="H1586" i="12"/>
  <c r="H1587" i="12"/>
  <c r="H1588" i="12"/>
  <c r="H1589" i="12"/>
  <c r="H1590" i="12"/>
  <c r="H1591" i="12"/>
  <c r="H1592" i="12"/>
  <c r="H1593" i="12"/>
  <c r="H1594" i="12"/>
  <c r="H1595" i="12"/>
  <c r="H1596" i="12"/>
  <c r="H1597" i="12"/>
  <c r="H1598" i="12"/>
  <c r="H1599" i="12"/>
  <c r="H1600" i="12"/>
  <c r="H1601" i="12"/>
  <c r="H1602" i="12"/>
  <c r="H1603" i="12"/>
  <c r="H1604" i="12"/>
  <c r="H1605" i="12"/>
  <c r="H1606" i="12"/>
  <c r="H1607" i="12"/>
  <c r="H1608" i="12"/>
  <c r="H1609" i="12"/>
  <c r="H1610" i="12"/>
  <c r="H1611" i="12"/>
  <c r="H1612" i="12"/>
  <c r="H1613" i="12"/>
  <c r="H1614" i="12"/>
  <c r="H1615" i="12"/>
  <c r="H1616" i="12"/>
  <c r="H1617" i="12"/>
  <c r="H1618" i="12"/>
  <c r="H1619" i="12"/>
  <c r="H1620" i="12"/>
  <c r="H1621" i="12"/>
  <c r="H1622" i="12"/>
  <c r="H1623" i="12"/>
  <c r="H1624" i="12"/>
  <c r="H1625" i="12"/>
  <c r="H1626" i="12"/>
  <c r="H1627" i="12"/>
  <c r="H1628" i="12"/>
  <c r="H1629" i="12"/>
  <c r="H1630" i="12"/>
  <c r="H1631" i="12"/>
  <c r="H1632" i="12"/>
  <c r="H1633" i="12"/>
  <c r="H1634" i="12"/>
  <c r="H1635" i="12"/>
  <c r="H1636" i="12"/>
  <c r="H1637" i="12"/>
  <c r="H1638" i="12"/>
  <c r="H1639" i="12"/>
  <c r="H1640" i="12"/>
  <c r="H1641" i="12"/>
  <c r="H1642" i="12"/>
  <c r="H1643" i="12"/>
  <c r="H1644" i="12"/>
  <c r="H1645" i="12"/>
  <c r="H1646" i="12"/>
  <c r="H1647" i="12"/>
  <c r="H1648" i="12"/>
  <c r="H1649" i="12"/>
  <c r="H1650" i="12"/>
  <c r="H1651" i="12"/>
  <c r="H1652" i="12"/>
  <c r="H1653" i="12"/>
  <c r="H1654" i="12"/>
  <c r="H1655" i="12"/>
  <c r="H1656" i="12"/>
  <c r="H1657" i="12"/>
  <c r="H1658" i="12"/>
  <c r="H1659" i="12"/>
  <c r="H1660" i="12"/>
  <c r="H1661" i="12"/>
  <c r="H1662" i="12"/>
  <c r="H1663" i="12"/>
  <c r="H1664" i="12"/>
  <c r="H1665" i="12"/>
  <c r="H1666" i="12"/>
  <c r="H1667" i="12"/>
  <c r="H1668" i="12"/>
  <c r="H1669" i="12"/>
  <c r="H1670" i="12"/>
  <c r="H1671" i="12"/>
  <c r="H1672" i="12"/>
  <c r="H1673" i="12"/>
  <c r="H1674" i="12"/>
  <c r="H1675" i="12"/>
  <c r="H1676" i="12"/>
  <c r="H1677" i="12"/>
  <c r="H1678" i="12"/>
  <c r="H1679" i="12"/>
  <c r="H1680" i="12"/>
  <c r="H1681" i="12"/>
  <c r="H1682" i="12"/>
  <c r="H1683" i="12"/>
  <c r="H1684" i="12"/>
  <c r="H1685" i="12"/>
  <c r="H1686" i="12"/>
  <c r="H1687" i="12"/>
  <c r="H1688" i="12"/>
  <c r="H1689" i="12"/>
  <c r="H1690" i="12"/>
  <c r="H1691" i="12"/>
  <c r="H1692" i="12"/>
  <c r="H1693" i="12"/>
  <c r="H1694" i="12"/>
  <c r="H1695" i="12"/>
  <c r="H1696" i="12"/>
  <c r="H1697" i="12"/>
  <c r="H1698" i="12"/>
  <c r="H1699" i="12"/>
  <c r="H1700" i="12"/>
  <c r="H1701" i="12"/>
  <c r="H1702" i="12"/>
  <c r="H1703" i="12"/>
  <c r="H1704" i="12"/>
  <c r="H1705" i="12"/>
  <c r="H1706" i="12"/>
  <c r="H1707" i="12"/>
  <c r="H1708" i="12"/>
  <c r="H1709" i="12"/>
  <c r="H1710" i="12"/>
  <c r="H1711" i="12"/>
  <c r="H1712" i="12"/>
  <c r="H1713" i="12"/>
  <c r="H1714" i="12"/>
  <c r="H1715" i="12"/>
  <c r="H1716" i="12"/>
  <c r="H1717" i="12"/>
  <c r="H1718" i="12"/>
  <c r="H1719" i="12"/>
  <c r="H1720" i="12"/>
  <c r="H1721" i="12"/>
  <c r="H1722" i="12"/>
  <c r="H1723" i="12"/>
  <c r="H1724" i="12"/>
  <c r="H1725" i="12"/>
  <c r="H1726" i="12"/>
  <c r="H1727" i="12"/>
  <c r="H1728" i="12"/>
  <c r="H1729" i="12"/>
  <c r="H1730" i="12"/>
  <c r="H1731" i="12"/>
  <c r="H1732" i="12"/>
  <c r="H1733" i="12"/>
  <c r="H1734" i="12"/>
  <c r="H1735" i="12"/>
  <c r="H1736" i="12"/>
  <c r="H1737" i="12"/>
  <c r="H1738" i="12"/>
  <c r="H1739" i="12"/>
  <c r="H1740" i="12"/>
  <c r="H1741" i="12"/>
  <c r="H1742" i="12"/>
  <c r="H1743" i="12"/>
  <c r="H1744" i="12"/>
  <c r="H1745" i="12"/>
  <c r="H1746" i="12"/>
  <c r="H1747" i="12"/>
  <c r="H1748" i="12"/>
  <c r="H1749" i="12"/>
  <c r="H1750" i="12"/>
  <c r="H1751" i="12"/>
  <c r="H1752" i="12"/>
  <c r="H1753" i="12"/>
  <c r="H1754" i="12"/>
  <c r="H1755" i="12"/>
  <c r="H1756" i="12"/>
  <c r="H1757" i="12"/>
  <c r="H1758" i="12"/>
  <c r="H1759" i="12"/>
  <c r="H1760" i="12"/>
  <c r="H1761" i="12"/>
  <c r="H1762" i="12"/>
  <c r="H1763" i="12"/>
  <c r="H1764" i="12"/>
  <c r="H1765" i="12"/>
  <c r="H1766" i="12"/>
  <c r="H1767" i="12"/>
  <c r="H1768" i="12"/>
  <c r="H1769" i="12"/>
  <c r="H1770" i="12"/>
  <c r="H1771" i="12"/>
  <c r="H1772" i="12"/>
  <c r="H1773" i="12"/>
  <c r="H1774" i="12"/>
  <c r="H1775" i="12"/>
  <c r="H1776" i="12"/>
  <c r="H1777" i="12"/>
  <c r="H1778" i="12"/>
  <c r="H1779" i="12"/>
  <c r="H1780" i="12"/>
  <c r="H1781" i="12"/>
  <c r="H1782" i="12"/>
  <c r="H1783" i="12"/>
  <c r="H1784" i="12"/>
  <c r="H1785" i="12"/>
  <c r="H1786" i="12"/>
  <c r="H1787" i="12"/>
  <c r="H1788" i="12"/>
  <c r="H1789" i="12"/>
  <c r="H1790" i="12"/>
  <c r="H1791" i="12"/>
  <c r="H1792" i="12"/>
  <c r="H1793" i="12"/>
  <c r="H1794" i="12"/>
  <c r="H1795" i="12"/>
  <c r="H1796" i="12"/>
  <c r="H1797" i="12"/>
  <c r="H1798" i="12"/>
  <c r="H1799" i="12"/>
  <c r="H1800" i="12"/>
  <c r="H1801" i="12"/>
  <c r="H1802" i="12"/>
  <c r="H1803" i="12"/>
  <c r="H1804" i="12"/>
  <c r="H1805" i="12"/>
  <c r="H1806" i="12"/>
  <c r="H1807" i="12"/>
  <c r="H1808" i="12"/>
  <c r="H1809" i="12"/>
  <c r="H1810" i="12"/>
  <c r="H1811" i="12"/>
  <c r="H1812" i="12"/>
  <c r="H1813" i="12"/>
  <c r="H1814" i="12"/>
  <c r="H1815" i="12"/>
  <c r="H1816" i="12"/>
  <c r="H1817" i="12"/>
  <c r="H1818" i="12"/>
  <c r="H1819" i="12"/>
  <c r="H1820" i="12"/>
  <c r="H1821" i="12"/>
  <c r="H1822" i="12"/>
  <c r="H1823" i="12"/>
  <c r="H1824" i="12"/>
  <c r="H1825" i="12"/>
  <c r="H1826" i="12"/>
  <c r="H1827" i="12"/>
  <c r="H1828" i="12"/>
  <c r="H1829" i="12"/>
  <c r="H1830" i="12"/>
  <c r="H1831" i="12"/>
  <c r="H1832" i="12"/>
  <c r="H1833" i="12"/>
  <c r="H1834" i="12"/>
  <c r="H1835" i="12"/>
  <c r="H1836" i="12"/>
  <c r="H1837" i="12"/>
  <c r="H1838" i="12"/>
  <c r="H1839" i="12"/>
  <c r="H1840" i="12"/>
  <c r="H1841" i="12"/>
  <c r="H1842" i="12"/>
  <c r="H1843" i="12"/>
  <c r="H1844" i="12"/>
  <c r="H1845" i="12"/>
  <c r="H1846" i="12"/>
  <c r="H1847" i="12"/>
  <c r="H1848" i="12"/>
  <c r="H1849" i="12"/>
  <c r="H1850" i="12"/>
  <c r="H1851" i="12"/>
  <c r="H1852" i="12"/>
  <c r="H1853" i="12"/>
  <c r="H1854" i="12"/>
  <c r="H1855" i="12"/>
  <c r="H1856" i="12"/>
  <c r="H1857" i="12"/>
  <c r="H1858" i="12"/>
  <c r="H1859" i="12"/>
  <c r="H1860" i="12"/>
  <c r="H1861" i="12"/>
  <c r="H1862" i="12"/>
  <c r="H1863" i="12"/>
  <c r="H1864" i="12"/>
  <c r="H1865" i="12"/>
  <c r="H1866" i="12"/>
  <c r="H1867" i="12"/>
  <c r="H1868" i="12"/>
  <c r="H1869" i="12"/>
  <c r="H1870" i="12"/>
  <c r="H1871" i="12"/>
  <c r="H1872" i="12"/>
  <c r="H1873" i="12"/>
  <c r="H1874" i="12"/>
  <c r="H1875" i="12"/>
  <c r="H1876" i="12"/>
  <c r="H1877" i="12"/>
  <c r="H1878" i="12"/>
  <c r="H1879" i="12"/>
  <c r="H1880" i="12"/>
  <c r="H1881" i="12"/>
  <c r="H1882" i="12"/>
  <c r="H1883" i="12"/>
  <c r="H1884" i="12"/>
  <c r="H1885" i="12"/>
  <c r="H1886" i="12"/>
  <c r="H1887" i="12"/>
  <c r="H1888" i="12"/>
  <c r="H1889" i="12"/>
  <c r="H1890" i="12"/>
  <c r="H1891" i="12"/>
  <c r="H1892" i="12"/>
  <c r="H1893" i="12"/>
  <c r="H1894" i="12"/>
  <c r="H1895" i="12"/>
  <c r="H1896" i="12"/>
  <c r="H1897" i="12"/>
  <c r="H1898" i="12"/>
  <c r="H1899" i="12"/>
  <c r="H1900" i="12"/>
  <c r="H1901" i="12"/>
  <c r="H1902" i="12"/>
  <c r="H1903" i="12"/>
  <c r="H1904" i="12"/>
  <c r="H1905" i="12"/>
  <c r="H1906" i="12"/>
  <c r="H1907" i="12"/>
  <c r="H1908" i="12"/>
  <c r="H1909" i="12"/>
  <c r="H1910" i="12"/>
  <c r="H1911" i="12"/>
  <c r="H1912" i="12"/>
  <c r="H1913" i="12"/>
  <c r="H1914" i="12"/>
  <c r="H1915" i="12"/>
  <c r="H1916" i="12"/>
  <c r="H1917" i="12"/>
  <c r="H1918" i="12"/>
  <c r="H1919" i="12"/>
  <c r="H1920" i="12"/>
  <c r="H1921" i="12"/>
  <c r="H1922" i="12"/>
  <c r="H1923" i="12"/>
  <c r="H1924" i="12"/>
  <c r="H1925" i="12"/>
  <c r="H1926" i="12"/>
  <c r="H1927" i="12"/>
  <c r="H1928" i="12"/>
  <c r="H1929" i="12"/>
  <c r="H1930" i="12"/>
  <c r="H1931" i="12"/>
  <c r="H1932" i="12"/>
  <c r="H1933" i="12"/>
  <c r="H1934" i="12"/>
  <c r="H1935" i="12"/>
  <c r="H1936" i="12"/>
  <c r="H1937" i="12"/>
  <c r="H1938" i="12"/>
  <c r="H1939" i="12"/>
  <c r="H1940" i="12"/>
  <c r="H1941" i="12"/>
  <c r="H1942" i="12"/>
  <c r="H1943" i="12"/>
  <c r="H1944" i="12"/>
  <c r="H1945" i="12"/>
  <c r="H1946" i="12"/>
  <c r="H1947" i="12"/>
  <c r="H1948" i="12"/>
  <c r="H1949" i="12"/>
  <c r="H1950" i="12"/>
  <c r="H1951" i="12"/>
  <c r="H1952" i="12"/>
  <c r="H1953" i="12"/>
  <c r="H1954" i="12"/>
  <c r="H1955" i="12"/>
  <c r="H1956" i="12"/>
  <c r="H1957" i="12"/>
  <c r="H1958" i="12"/>
  <c r="H1959" i="12"/>
  <c r="H1960" i="12"/>
  <c r="H1961" i="12"/>
  <c r="H1962" i="12"/>
  <c r="H1963" i="12"/>
  <c r="H1964" i="12"/>
  <c r="H1965" i="12"/>
  <c r="H1966" i="12"/>
  <c r="H1967" i="12"/>
  <c r="H1968" i="12"/>
  <c r="H1969" i="12"/>
  <c r="H1970" i="12"/>
  <c r="H1971" i="12"/>
  <c r="H1972" i="12"/>
  <c r="H1973" i="12"/>
  <c r="H1974" i="12"/>
  <c r="H1975" i="12"/>
  <c r="H1976" i="12"/>
  <c r="H1977" i="12"/>
  <c r="H1978" i="12"/>
  <c r="H1979" i="12"/>
  <c r="H1980" i="12"/>
  <c r="H1981" i="12"/>
  <c r="H1982" i="12"/>
  <c r="H1983" i="12"/>
  <c r="H1984" i="12"/>
  <c r="H1985" i="12"/>
  <c r="H1986" i="12"/>
  <c r="H1987" i="12"/>
  <c r="H1988" i="12"/>
  <c r="H1989" i="12"/>
  <c r="H1990" i="12"/>
  <c r="H1991" i="12"/>
  <c r="H1992" i="12"/>
  <c r="H1993" i="12"/>
  <c r="H1994" i="12"/>
  <c r="H1995" i="12"/>
  <c r="H1996" i="12"/>
  <c r="H1997" i="12"/>
  <c r="H1998" i="12"/>
  <c r="H1999" i="12"/>
  <c r="H2000" i="12"/>
  <c r="H2001" i="12"/>
  <c r="H2002" i="12"/>
  <c r="H2003" i="12"/>
  <c r="H2004" i="12"/>
  <c r="H2005" i="12"/>
  <c r="H2006" i="12"/>
  <c r="H2007" i="12"/>
  <c r="H2008" i="12"/>
  <c r="H2009" i="12"/>
  <c r="H2010" i="12"/>
  <c r="H2011" i="12"/>
  <c r="H2012" i="12"/>
  <c r="H2013" i="12"/>
  <c r="H2014" i="12"/>
  <c r="H2015" i="12"/>
  <c r="H2016" i="12"/>
  <c r="H2017" i="12"/>
  <c r="H2018" i="12"/>
  <c r="H2019" i="12"/>
  <c r="H2020" i="12"/>
  <c r="H2021" i="12"/>
  <c r="H2022" i="12"/>
  <c r="H2023" i="12"/>
  <c r="H2024" i="12"/>
  <c r="H2025" i="12"/>
  <c r="H2026" i="12"/>
  <c r="H2027" i="12"/>
  <c r="H2028" i="12"/>
  <c r="H2029" i="12"/>
  <c r="H2030" i="12"/>
  <c r="H2031" i="12"/>
  <c r="H2032" i="12"/>
  <c r="H2033" i="12"/>
  <c r="H2034" i="12"/>
  <c r="H2035" i="12"/>
  <c r="H2036" i="12"/>
  <c r="H2037" i="12"/>
  <c r="H2038" i="12"/>
  <c r="H2039" i="12"/>
  <c r="H2040" i="12"/>
  <c r="H2041" i="12"/>
  <c r="H2042" i="12"/>
  <c r="H2043" i="12"/>
  <c r="H2044" i="12"/>
  <c r="H2045" i="12"/>
  <c r="H2046" i="12"/>
  <c r="H2047" i="12"/>
  <c r="H2048" i="12"/>
  <c r="H2049" i="12"/>
  <c r="H2050" i="12"/>
  <c r="H2051" i="12"/>
  <c r="H2052" i="12"/>
  <c r="H2053" i="12"/>
  <c r="H2054" i="12"/>
  <c r="H2055" i="12"/>
  <c r="H2056" i="12"/>
  <c r="H2057" i="12"/>
  <c r="H2058" i="12"/>
  <c r="H2059" i="12"/>
  <c r="H2060" i="12"/>
  <c r="H2061" i="12"/>
  <c r="H2062" i="12"/>
  <c r="H2063" i="12"/>
  <c r="H2064" i="12"/>
  <c r="H2065" i="12"/>
  <c r="H2066" i="12"/>
  <c r="H2067" i="12"/>
  <c r="H2068" i="12"/>
  <c r="H2069" i="12"/>
  <c r="H2070" i="12"/>
  <c r="H2071" i="12"/>
  <c r="H2072" i="12"/>
  <c r="H2073" i="12"/>
  <c r="H2074" i="12"/>
  <c r="H2075" i="12"/>
  <c r="H2076" i="12"/>
  <c r="H2077" i="12"/>
  <c r="H2078" i="12"/>
  <c r="H2079" i="12"/>
  <c r="H2080" i="12"/>
  <c r="H2081" i="12"/>
  <c r="H2082" i="12"/>
  <c r="H2083" i="12"/>
  <c r="H2084" i="12"/>
  <c r="H2085" i="12"/>
  <c r="H2086" i="12"/>
  <c r="H2087" i="12"/>
  <c r="H2088" i="12"/>
  <c r="H2089" i="12"/>
  <c r="H2090" i="12"/>
  <c r="H2091" i="12"/>
  <c r="H2092" i="12"/>
  <c r="H2093" i="12"/>
  <c r="H2094" i="12"/>
  <c r="H2095" i="12"/>
  <c r="H2096" i="12"/>
  <c r="H2097" i="12"/>
  <c r="H2098" i="12"/>
  <c r="H2099" i="12"/>
  <c r="H2100" i="12"/>
  <c r="H2101" i="12"/>
  <c r="H2102" i="12"/>
  <c r="H2103" i="12"/>
  <c r="H2104" i="12"/>
  <c r="H2105" i="12"/>
  <c r="H2106" i="12"/>
  <c r="H2107" i="12"/>
  <c r="H2108" i="12"/>
  <c r="H2109" i="12"/>
  <c r="H2110" i="12"/>
  <c r="H2111" i="12"/>
  <c r="H2112" i="12"/>
  <c r="H2113" i="12"/>
  <c r="H2114" i="12"/>
  <c r="H2115" i="12"/>
  <c r="H2116" i="12"/>
  <c r="H2117" i="12"/>
  <c r="H2118" i="12"/>
  <c r="H2119" i="12"/>
  <c r="H2120" i="12"/>
  <c r="H2121" i="12"/>
  <c r="H2122" i="12"/>
  <c r="H2123" i="12"/>
  <c r="H2124" i="12"/>
  <c r="H2125" i="12"/>
  <c r="H2126" i="12"/>
  <c r="H2127" i="12"/>
  <c r="H2128" i="12"/>
  <c r="H2129" i="12"/>
  <c r="H2130" i="12"/>
  <c r="H2131" i="12"/>
  <c r="H2132" i="12"/>
  <c r="H2133" i="12"/>
  <c r="H2134" i="12"/>
  <c r="H2135" i="12"/>
  <c r="H2136" i="12"/>
  <c r="H2137" i="12"/>
  <c r="H2138" i="12"/>
  <c r="H2139" i="12"/>
  <c r="H2140" i="12"/>
  <c r="H2141" i="12"/>
  <c r="H2142" i="12"/>
  <c r="H2143" i="12"/>
  <c r="H2144" i="12"/>
  <c r="H2145" i="12"/>
  <c r="H2146" i="12"/>
  <c r="H2147" i="12"/>
  <c r="H2148" i="12"/>
  <c r="H2149" i="12"/>
  <c r="H2150" i="12"/>
  <c r="H2151" i="12"/>
  <c r="H2152" i="12"/>
  <c r="H2153" i="12"/>
  <c r="H2154" i="12"/>
  <c r="H2155" i="12"/>
  <c r="H2156" i="12"/>
  <c r="H2157" i="12"/>
  <c r="H2158" i="12"/>
  <c r="H2159" i="12"/>
  <c r="H2160" i="12"/>
  <c r="H2161" i="12"/>
  <c r="H2162" i="12"/>
  <c r="H2163" i="12"/>
  <c r="H2164" i="12"/>
  <c r="H2165" i="12"/>
  <c r="H2166" i="12"/>
  <c r="H2167" i="12"/>
  <c r="H2168" i="12"/>
  <c r="H2169" i="12"/>
  <c r="H2170" i="12"/>
  <c r="H2171" i="12"/>
  <c r="H2172" i="12"/>
  <c r="H2173" i="12"/>
  <c r="H2174" i="12"/>
  <c r="H2175" i="12"/>
  <c r="H2176" i="12"/>
  <c r="H2177" i="12"/>
  <c r="H2178" i="12"/>
  <c r="H2179" i="12"/>
  <c r="H2180" i="12"/>
  <c r="H2181" i="12"/>
  <c r="H2182" i="12"/>
  <c r="H2183" i="12"/>
  <c r="H2184" i="12"/>
  <c r="H2185" i="12"/>
  <c r="H2186" i="12"/>
  <c r="H2187" i="12"/>
  <c r="H2188" i="12"/>
  <c r="H2189" i="12"/>
  <c r="H2190" i="12"/>
  <c r="H2191" i="12"/>
  <c r="H2192" i="12"/>
  <c r="H2193" i="12"/>
  <c r="H2194" i="12"/>
  <c r="H2195" i="12"/>
  <c r="H2196" i="12"/>
  <c r="H2197" i="12"/>
  <c r="H2198" i="12"/>
  <c r="H2199" i="12"/>
  <c r="H2200" i="12"/>
  <c r="H2201" i="12"/>
  <c r="H2202" i="12"/>
  <c r="H2203" i="12"/>
  <c r="H2204" i="12"/>
  <c r="H2205" i="12"/>
  <c r="H2206" i="12"/>
  <c r="H2207" i="12"/>
  <c r="H2208" i="12"/>
  <c r="H2209" i="12"/>
  <c r="H2210" i="12"/>
  <c r="H2211" i="12"/>
  <c r="H2212" i="12"/>
  <c r="H2213" i="12"/>
  <c r="H2214" i="12"/>
  <c r="H2215" i="12"/>
  <c r="H2216" i="12"/>
  <c r="H2217" i="12"/>
  <c r="H2218" i="12"/>
  <c r="H2219" i="12"/>
  <c r="H2220" i="12"/>
  <c r="H2221" i="12"/>
  <c r="H2222" i="12"/>
  <c r="H2223" i="12"/>
  <c r="H2224" i="12"/>
  <c r="H2225" i="12"/>
  <c r="H2226" i="12"/>
  <c r="H2227" i="12"/>
  <c r="H2228" i="12"/>
  <c r="H2229" i="12"/>
  <c r="H2230" i="12"/>
  <c r="H2231" i="12"/>
  <c r="H2232" i="12"/>
  <c r="H2233" i="12"/>
  <c r="H2234" i="12"/>
  <c r="H2235" i="12"/>
  <c r="H2236" i="12"/>
  <c r="H2237" i="12"/>
  <c r="H2238" i="12"/>
  <c r="H2239" i="12"/>
  <c r="H2240" i="12"/>
  <c r="H2241" i="12"/>
  <c r="H2242" i="12"/>
  <c r="H2243" i="12"/>
  <c r="H2244" i="12"/>
  <c r="H2245" i="12"/>
  <c r="H2246" i="12"/>
  <c r="H2247" i="12"/>
  <c r="H2248" i="12"/>
  <c r="H2249" i="12"/>
  <c r="H2250" i="12"/>
  <c r="H2251" i="12"/>
  <c r="H2252" i="12"/>
  <c r="H2253" i="12"/>
  <c r="H2254" i="12"/>
  <c r="H2255" i="12"/>
  <c r="H2256" i="12"/>
  <c r="H2257" i="12"/>
  <c r="H2258" i="12"/>
  <c r="H2259" i="12"/>
  <c r="H2260" i="12"/>
  <c r="H2261" i="12"/>
  <c r="H2262" i="12"/>
  <c r="H2263" i="12"/>
  <c r="H2264" i="12"/>
  <c r="H2265" i="12"/>
  <c r="H2266" i="12"/>
  <c r="H2267" i="12"/>
  <c r="H2268" i="12"/>
  <c r="H2269" i="12"/>
  <c r="H2270" i="12"/>
  <c r="H2271" i="12"/>
  <c r="H2272" i="12"/>
  <c r="H2273" i="12"/>
  <c r="H2274" i="12"/>
  <c r="H2275" i="12"/>
  <c r="H2276" i="12"/>
  <c r="H2277" i="12"/>
  <c r="H2278" i="12"/>
  <c r="H2279" i="12"/>
  <c r="H2280" i="12"/>
  <c r="H2281" i="12"/>
  <c r="H2282" i="12"/>
  <c r="H2283" i="12"/>
  <c r="H2284" i="12"/>
  <c r="H2285" i="12"/>
  <c r="H2286" i="12"/>
  <c r="H2287" i="12"/>
  <c r="H2288" i="12"/>
  <c r="H2289" i="12"/>
  <c r="H2290" i="12"/>
  <c r="H2291" i="12"/>
  <c r="H2292" i="12"/>
  <c r="H2293" i="12"/>
  <c r="H2294" i="12"/>
  <c r="H2295" i="12"/>
  <c r="H2296" i="12"/>
  <c r="H2297" i="12"/>
  <c r="H2298" i="12"/>
  <c r="H2299" i="12"/>
  <c r="H2300" i="12"/>
  <c r="H2301" i="12"/>
  <c r="H2302" i="12"/>
  <c r="H2303" i="12"/>
  <c r="H2304" i="12"/>
  <c r="H2305" i="12"/>
  <c r="H2306" i="12"/>
  <c r="H2307" i="12"/>
  <c r="H2308" i="12"/>
  <c r="H2309" i="12"/>
  <c r="H2310" i="12"/>
  <c r="H2311" i="12"/>
  <c r="H2312" i="12"/>
  <c r="H2313" i="12"/>
  <c r="H2314" i="12"/>
  <c r="H2315" i="12"/>
  <c r="H2316" i="12"/>
  <c r="H2317" i="12"/>
  <c r="H2318" i="12"/>
  <c r="H2319" i="12"/>
  <c r="H2320" i="12"/>
  <c r="H2321" i="12"/>
  <c r="H2322" i="12"/>
  <c r="H2323" i="12"/>
  <c r="H2324" i="12"/>
  <c r="H2325" i="12"/>
  <c r="H2326" i="12"/>
  <c r="H2327" i="12"/>
  <c r="H2328" i="12"/>
  <c r="H2329" i="12"/>
  <c r="H2330" i="12"/>
  <c r="H2331" i="12"/>
  <c r="H2332" i="12"/>
  <c r="H2333" i="12"/>
  <c r="H2334" i="12"/>
  <c r="H2335" i="12"/>
  <c r="H2336" i="12"/>
  <c r="H2337" i="12"/>
  <c r="H2338" i="12"/>
  <c r="H2339" i="12"/>
  <c r="H2340" i="12"/>
  <c r="H2341" i="12"/>
  <c r="H2342" i="12"/>
  <c r="H2343" i="12"/>
  <c r="H2344" i="12"/>
  <c r="H2345" i="12"/>
  <c r="H2346" i="12"/>
  <c r="H2347" i="12"/>
  <c r="H2348" i="12"/>
  <c r="H2349" i="12"/>
  <c r="H2350" i="12"/>
  <c r="H2351" i="12"/>
  <c r="H2352" i="12"/>
  <c r="H2353" i="12"/>
  <c r="H2354" i="12"/>
  <c r="H2355" i="12"/>
  <c r="H2356" i="12"/>
  <c r="H2357" i="12"/>
  <c r="H2358" i="12"/>
  <c r="H2359" i="12"/>
  <c r="H2360" i="12"/>
  <c r="H2361" i="12"/>
  <c r="H2362" i="12"/>
  <c r="H2363" i="12"/>
  <c r="H2364" i="12"/>
  <c r="H2365" i="12"/>
  <c r="H2366" i="12"/>
  <c r="H2367" i="12"/>
  <c r="H2368" i="12"/>
  <c r="H2369" i="12"/>
  <c r="H2370" i="12"/>
  <c r="H2371" i="12"/>
  <c r="H2372" i="12"/>
  <c r="H2373" i="12"/>
  <c r="H2374" i="12"/>
  <c r="H2375" i="12"/>
  <c r="H2376" i="12"/>
  <c r="H2377" i="12"/>
  <c r="H2378" i="12"/>
  <c r="H2379" i="12"/>
  <c r="H2380" i="12"/>
  <c r="H2381" i="12"/>
  <c r="H2382" i="12"/>
  <c r="H2383" i="12"/>
  <c r="H2384" i="12"/>
  <c r="H2385" i="12"/>
  <c r="H2386" i="12"/>
  <c r="H2387" i="12"/>
  <c r="H2388" i="12"/>
  <c r="H2389" i="12"/>
  <c r="H2390" i="12"/>
  <c r="H2391" i="12"/>
  <c r="H2392" i="12"/>
  <c r="H2393" i="12"/>
  <c r="H2394" i="12"/>
  <c r="H2395" i="12"/>
  <c r="H2396" i="12"/>
  <c r="H2397" i="12"/>
  <c r="H2398" i="12"/>
  <c r="H2399" i="12"/>
  <c r="H2400" i="12"/>
  <c r="H2401" i="12"/>
  <c r="H2" i="12"/>
</calcChain>
</file>

<file path=xl/sharedStrings.xml><?xml version="1.0" encoding="utf-8"?>
<sst xmlns="http://schemas.openxmlformats.org/spreadsheetml/2006/main" count="8171" uniqueCount="87">
  <si>
    <t>Vehicle</t>
  </si>
  <si>
    <t>Zip Code</t>
  </si>
  <si>
    <t>Average Price</t>
  </si>
  <si>
    <t>Replace AC Compressor</t>
  </si>
  <si>
    <t>2014 Nissan Sentra</t>
  </si>
  <si>
    <t>Replace Alternator</t>
  </si>
  <si>
    <t>Replace Battery</t>
  </si>
  <si>
    <t>Replace Brake Pads</t>
  </si>
  <si>
    <t>Replace Brake Pads and Rotors</t>
  </si>
  <si>
    <t>Replace Catalytic Converter</t>
  </si>
  <si>
    <t>Replace Engine Air Filter</t>
  </si>
  <si>
    <t>Replace Engine Assembly</t>
  </si>
  <si>
    <t>Replace Engine Oil Pan</t>
  </si>
  <si>
    <t>Replace Fuel Pump</t>
  </si>
  <si>
    <t>Replace Head Gasket</t>
  </si>
  <si>
    <t>Replace Mass Airflow Sensor</t>
  </si>
  <si>
    <t>Replace Radiator</t>
  </si>
  <si>
    <t>Replace Serpentine/Drive Belt</t>
  </si>
  <si>
    <t>Replace Spark Plug</t>
  </si>
  <si>
    <t>Replace Thermostat</t>
  </si>
  <si>
    <t>Replace Timing Chain</t>
  </si>
  <si>
    <t>Replace Water Pump</t>
  </si>
  <si>
    <t>Replace/Overhaul Transmission</t>
  </si>
  <si>
    <t>Average Price (All Zip Codes)</t>
  </si>
  <si>
    <t>Average Price (All Zip Codes and Vehicles)</t>
  </si>
  <si>
    <t>Average Labor %</t>
  </si>
  <si>
    <t>Average Labor % (All Zip Codes)</t>
  </si>
  <si>
    <t>Average Labor % (All Zip Codes and Vehicles)</t>
  </si>
  <si>
    <t>Average Parts %</t>
  </si>
  <si>
    <t>Average Parts % (All Zip Codes)</t>
  </si>
  <si>
    <t>Average Parts % (All Zip Codes and Vehicles)</t>
  </si>
  <si>
    <t>2011 Honda Accord</t>
  </si>
  <si>
    <t>2012 Ford F-150</t>
  </si>
  <si>
    <t>2015 Chevrolet Equinox</t>
  </si>
  <si>
    <t>2013 Volkswagen Passat</t>
  </si>
  <si>
    <t>Mileage</t>
  </si>
  <si>
    <t>KBB Private Party Value</t>
  </si>
  <si>
    <t>Repair Procedure</t>
  </si>
  <si>
    <t>Row Labels</t>
  </si>
  <si>
    <t>Grand Total</t>
  </si>
  <si>
    <t>Column Labels</t>
  </si>
  <si>
    <t>Replace Shocks/Struts/Springs</t>
  </si>
  <si>
    <t>12. Replace Alternator</t>
  </si>
  <si>
    <t>16. Replace Battery</t>
  </si>
  <si>
    <t>17. Replace Brake Pads</t>
  </si>
  <si>
    <t>14. Replace Brake Pads and Rotors</t>
  </si>
  <si>
    <t>20. Replace Engine Air Filter</t>
  </si>
  <si>
    <t>10. Replace Shocks/Struts/Springs</t>
  </si>
  <si>
    <t>11. Replace Water Pump</t>
  </si>
  <si>
    <t>13. Replace Thermostat</t>
  </si>
  <si>
    <t>15. Replace Mass Airflow Sensor</t>
  </si>
  <si>
    <t>18. Replace Spark Plug</t>
  </si>
  <si>
    <t>19. Replace Serpentine/Drive Belt</t>
  </si>
  <si>
    <t>Average Repair Procedure Price to Vehicle Value Ratio</t>
  </si>
  <si>
    <t>01. Replace Engine Assembly</t>
  </si>
  <si>
    <t>02. Replace/Overhaul Transmission</t>
  </si>
  <si>
    <t>03. Replace Head Gasket</t>
  </si>
  <si>
    <t>04. Replace Catalytic Converter</t>
  </si>
  <si>
    <t>05. Replace Timing Chain</t>
  </si>
  <si>
    <t>06. Replace AC Compressor</t>
  </si>
  <si>
    <t>07. Replace Engine Oil Pan</t>
  </si>
  <si>
    <t>08. Replace Fuel Pump</t>
  </si>
  <si>
    <t>09. Replace Radiator</t>
  </si>
  <si>
    <t>Repair Procedure Price to Value Ratio</t>
  </si>
  <si>
    <t>Recommended Action</t>
  </si>
  <si>
    <t>Repair and Consider Selling</t>
  </si>
  <si>
    <t>Repair</t>
  </si>
  <si>
    <t>Repair and Sell</t>
  </si>
  <si>
    <t>Sell</t>
  </si>
  <si>
    <t>Repair Price Percentage Bracket</t>
  </si>
  <si>
    <t>Repair Price Percentage of Value</t>
  </si>
  <si>
    <t>Average Repair Price</t>
  </si>
  <si>
    <t>Scenarios (Percentage)</t>
  </si>
  <si>
    <t>Scenarios (Count)</t>
  </si>
  <si>
    <t>Most common recommended action per mileage</t>
  </si>
  <si>
    <t>Average repair price when crossing recommended action threshold</t>
  </si>
  <si>
    <t>Repair Price % of Value</t>
  </si>
  <si>
    <t>Under 50%</t>
  </si>
  <si>
    <t>Over 100%</t>
  </si>
  <si>
    <t>Repair Procedure (Ranked Highest to Lowest Average)</t>
  </si>
  <si>
    <t>Repair Surge is an online platform providing auto repair information for over 10,000 vehicle models, which includes parts information and labor times. More information about Repair Surge can be found at https://www.repairsurge.com/.
Repair price estimates were derived from internal Repair Surge analysis and publicly available online pricing tools.
A sample set of vehicles was selected to represent typical used vehicles with ages clustered around the average age of vehicles currently in service in the United States.
Zip codes were selected from three average cost of living areas within the United States.
Used vehicle values were sourced from KBB private party values. Criteria included:
Vehicle year, make, and model
Zip code
Mileage
Base level trim selected
Standard options selected
Good condition selected
Recommended actions were based on the repair price as a percentage of the vehicle’s value:
Under 50%: Repair
50% to 75%: Repair and Consider Selling (factoring in overall vehicle health and the risk of further repairs)
75% to 100%: Repair and Sell (serious risk of further repairs tipping repair costs over 100% of value)
Over 100%: Sell (for parts, as a “mechanic’s special,” etc.)
Repairing was recommended prior to selling when possible to avoid an “uncertainty tax” when the vehicle is considered by potential buyers.</t>
  </si>
  <si>
    <t>50% to 75%</t>
  </si>
  <si>
    <t>75% to 100%</t>
  </si>
  <si>
    <t>Average repair price % of value per mileage</t>
  </si>
  <si>
    <t>Total scenarios per recommended action</t>
  </si>
  <si>
    <t>Average repair price % of value</t>
  </si>
  <si>
    <t>Scenarios (Percentage)2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</si>
</sst>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2" x14ac:knownFonts="1">
    <font>
      <sz val="11"/>
      <color theme="1"/>
      <name val="Aptos Narrow"/>
      <family val="2"/>
      <scheme val="minor"/>
    </font>
    <font>
      <sz val="11"/>
      <color theme="0"/>
      <name val="Aptos Narrow"/>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49" fontId="0" fillId="0" borderId="0" xfId="0" applyNumberFormat="1"/>
    <xf numFmtId="1" fontId="0" fillId="0" borderId="0" xfId="0" applyNumberFormat="1"/>
    <xf numFmtId="9" fontId="0" fillId="0" borderId="0" xfId="0" applyNumberFormat="1"/>
    <xf numFmtId="3" fontId="0" fillId="0" borderId="0" xfId="0" applyNumberFormat="1"/>
    <xf numFmtId="164" fontId="0" fillId="0" borderId="0" xfId="0" applyNumberFormat="1"/>
    <xf numFmtId="5" fontId="0" fillId="0" borderId="0" xfId="0" applyNumberFormat="1"/>
    <xf numFmtId="0" fontId="0" fillId="0" borderId="0" xfId="0" pivotButton="1"/>
    <xf numFmtId="0" fontId="0" fillId="0" borderId="0" xfId="0" applyAlignment="1">
      <alignment horizontal="left"/>
    </xf>
    <xf numFmtId="6" fontId="0" fillId="0" borderId="0" xfId="0" applyNumberFormat="1"/>
    <xf numFmtId="0" fontId="0" fillId="0" borderId="0" xfId="0" applyAlignment="1">
      <alignment wrapText="1"/>
    </xf>
    <xf numFmtId="10" fontId="0" fillId="0" borderId="0" xfId="0" applyNumberFormat="1"/>
    <xf numFmtId="0" fontId="1" fillId="0" borderId="0" xfId="0" applyFont="1" applyAlignment="1">
      <alignment wrapText="1"/>
    </xf>
    <xf numFmtId="0" fontId="1" fillId="2" borderId="0" xfId="0" applyFont="1" applyFill="1" applyAlignment="1">
      <alignment wrapText="1"/>
    </xf>
    <xf numFmtId="0" fontId="1" fillId="2" borderId="0" xfId="0" applyFont="1" applyFill="1" applyAlignment="1">
      <alignment vertical="top" wrapText="1"/>
    </xf>
    <xf numFmtId="0" fontId="1" fillId="2" borderId="0" xfId="0" applyFont="1" applyFill="1" applyAlignment="1">
      <alignment vertical="top"/>
    </xf>
    <xf numFmtId="0" fontId="1" fillId="0" borderId="0" xfId="0" applyFont="1" applyFill="1" applyAlignment="1">
      <alignment vertical="top"/>
    </xf>
    <xf numFmtId="0" fontId="0" fillId="0" borderId="0" xfId="0" applyFill="1"/>
    <xf numFmtId="10" fontId="0" fillId="0" borderId="0" xfId="0" applyNumberFormat="1" applyFill="1"/>
    <xf numFmtId="10" fontId="0" fillId="3" borderId="0" xfId="0" applyNumberFormat="1" applyFill="1"/>
  </cellXfs>
  <cellStyles count="1">
    <cellStyle name="Normal" xfId="0" builtinId="0"/>
  </cellStyles>
  <dxfs count="33">
    <dxf>
      <fill>
        <patternFill>
          <bgColor theme="9" tint="0.79998168889431442"/>
        </patternFill>
      </fill>
    </dxf>
    <dxf>
      <fill>
        <patternFill>
          <bgColor rgb="FFFFFF99"/>
        </patternFill>
      </fill>
    </dxf>
    <dxf>
      <fill>
        <patternFill>
          <bgColor theme="5" tint="0.59996337778862885"/>
        </patternFill>
      </fill>
    </dxf>
    <dxf>
      <fill>
        <patternFill>
          <bgColor rgb="FFFF7C80"/>
        </patternFill>
      </fill>
    </dxf>
    <dxf>
      <fill>
        <patternFill>
          <bgColor theme="5" tint="0.59996337778862885"/>
        </patternFill>
      </fill>
    </dxf>
    <dxf>
      <fill>
        <patternFill>
          <bgColor rgb="FFFF7C80"/>
        </patternFill>
      </fill>
    </dxf>
    <dxf>
      <fill>
        <patternFill>
          <bgColor theme="9" tint="0.79998168889431442"/>
        </patternFill>
      </fill>
    </dxf>
    <dxf>
      <fill>
        <patternFill>
          <bgColor rgb="FFFFFF99"/>
        </patternFill>
      </fill>
    </dxf>
    <dxf>
      <numFmt numFmtId="14" formatCode="0.00%"/>
    </dxf>
    <dxf>
      <numFmt numFmtId="164" formatCode="&quot;$&quot;#,##0"/>
    </dxf>
    <dxf>
      <numFmt numFmtId="14" formatCode="0.00%"/>
    </dxf>
    <dxf>
      <numFmt numFmtId="14" formatCode="0.00%"/>
    </dxf>
    <dxf>
      <numFmt numFmtId="13" formatCode="0%"/>
    </dxf>
    <dxf>
      <numFmt numFmtId="13" formatCode="0%"/>
    </dxf>
    <dxf>
      <numFmt numFmtId="10" formatCode="&quot;$&quot;#,##0_);[Red]\(&quot;$&quot;#,##0\)"/>
    </dxf>
    <dxf>
      <numFmt numFmtId="10" formatCode="&quot;$&quot;#,##0_);[Red]\(&quot;$&quot;#,##0\)"/>
    </dxf>
    <dxf>
      <numFmt numFmtId="3" formatCode="#,##0"/>
    </dxf>
    <dxf>
      <numFmt numFmtId="164" formatCode="&quot;$&quot;#,##0"/>
    </dxf>
    <dxf>
      <numFmt numFmtId="3" formatCode="#,##0"/>
    </dxf>
    <dxf>
      <numFmt numFmtId="1" formatCode="0"/>
    </dxf>
    <dxf>
      <numFmt numFmtId="13" formatCode="0%"/>
    </dxf>
    <dxf>
      <numFmt numFmtId="13" formatCode="0%"/>
    </dxf>
    <dxf>
      <numFmt numFmtId="13" formatCode="0%"/>
    </dxf>
    <dxf>
      <numFmt numFmtId="13" formatCode="0%"/>
    </dxf>
    <dxf>
      <numFmt numFmtId="13" formatCode="0%"/>
    </dxf>
    <dxf>
      <numFmt numFmtId="13" formatCode="0%"/>
    </dxf>
    <dxf>
      <numFmt numFmtId="9" formatCode="&quot;$&quot;#,##0_);\(&quot;$&quot;#,##0\)"/>
    </dxf>
    <dxf>
      <numFmt numFmtId="9" formatCode="&quot;$&quot;#,##0_);\(&quot;$&quot;#,##0\)"/>
    </dxf>
    <dxf>
      <numFmt numFmtId="9" formatCode="&quot;$&quot;#,##0_);\(&quot;$&quot;#,##0\)"/>
    </dxf>
    <dxf>
      <numFmt numFmtId="1" formatCode="0"/>
    </dxf>
    <dxf>
      <numFmt numFmtId="30" formatCode="@"/>
    </dxf>
    <dxf>
      <numFmt numFmtId="30" formatCode="@"/>
    </dxf>
    <dxf>
      <numFmt numFmtId="30" formatCode="@"/>
    </dxf>
  </dxfs>
  <tableStyles count="0" defaultTableStyle="TableStyleMedium2" defaultPivotStyle="PivotStyleLight16"/>
  <colors>
    <mruColors>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[Repair or Sell.xlsx]Pivot Table!PivotTable4</c:name>
    <c:fmtId val="16"/>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Table'!$B$3:$B$4</c:f>
              <c:strCache>
                <c:ptCount val="1"/>
                <c:pt idx="0">
                  <c:v>Replace Engine Assembly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Table'!$B$5:$B$13</c:f>
              <c:numCache>
                <c:formatCode>General</c:formatCode>
                <c:ptCount val="8"/>
                <c:pt idx="0">
                  <c:v>0.97586080254793806</c:v>
                </c:pt>
                <c:pt idx="1">
                  <c:v>1.08118532732674</c:v>
                </c:pt>
                <c:pt idx="2">
                  <c:v>1.2218524454118</c:v>
                </c:pt>
                <c:pt idx="3">
                  <c:v>1.40656915953979</c:v>
                </c:pt>
                <c:pt idx="4">
                  <c:v>1.63424881965807</c:v>
                </c:pt>
                <c:pt idx="5">
                  <c:v>1.94134763641886</c:v>
                </c:pt>
                <c:pt idx="6">
                  <c:v>2.3342290749757399</c:v>
                </c:pt>
                <c:pt idx="7">
                  <c:v>2.8922130492836202</c:v>
                </c:pt>
              </c:numCache>
            </c:numRef>
          </c:val>
          <c:smooth val="0"/>
          <c:extLst>
            <c:ext xmlns:c16="http://schemas.microsoft.com/office/drawing/2014/chart" uri="{C3380CC4-5D6E-409C-BE32-E72D297353CC}">
              <c16:uniqueId val="{00000000-6B42-4A79-AE8D-AA6A102EBC01}"/>
            </c:ext>
          </c:extLst>
        </c:ser>
        <c:ser>
          <c:idx val="1"/>
          <c:order val="1"/>
          <c:tx>
            <c:strRef>
              <c:f>'Pivot Table'!$C$3:$C$4</c:f>
              <c:strCache>
                <c:ptCount val="1"/>
                <c:pt idx="0">
                  <c:v>Replace/Overhaul Transmission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Table'!$C$5:$C$13</c:f>
              <c:numCache>
                <c:formatCode>General</c:formatCode>
                <c:ptCount val="8"/>
                <c:pt idx="0">
                  <c:v>0.73618222104856901</c:v>
                </c:pt>
                <c:pt idx="1">
                  <c:v>0.81667143368492701</c:v>
                </c:pt>
                <c:pt idx="2">
                  <c:v>0.92445944466879804</c:v>
                </c:pt>
                <c:pt idx="3">
                  <c:v>1.0664752591567399</c:v>
                </c:pt>
                <c:pt idx="4">
                  <c:v>1.2432625464007601</c:v>
                </c:pt>
                <c:pt idx="5">
                  <c:v>1.48262594377246</c:v>
                </c:pt>
                <c:pt idx="6">
                  <c:v>1.79476864044787</c:v>
                </c:pt>
                <c:pt idx="7">
                  <c:v>2.2484911451439999</c:v>
                </c:pt>
              </c:numCache>
            </c:numRef>
          </c:val>
          <c:smooth val="0"/>
          <c:extLst>
            <c:ext xmlns:c16="http://schemas.microsoft.com/office/drawing/2014/chart" uri="{C3380CC4-5D6E-409C-BE32-E72D297353CC}">
              <c16:uniqueId val="{00000001-6B42-4A79-AE8D-AA6A102EBC01}"/>
            </c:ext>
          </c:extLst>
        </c:ser>
        <c:ser>
          <c:idx val="2"/>
          <c:order val="2"/>
          <c:tx>
            <c:strRef>
              <c:f>'Pivot Table'!$D$3:$D$4</c:f>
              <c:strCache>
                <c:ptCount val="1"/>
                <c:pt idx="0">
                  <c:v>Replace Head Gasket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Table'!$D$5:$D$13</c:f>
              <c:numCache>
                <c:formatCode>General</c:formatCode>
                <c:ptCount val="8"/>
                <c:pt idx="0">
                  <c:v>0.344661105219152</c:v>
                </c:pt>
                <c:pt idx="1">
                  <c:v>0.38199430699909898</c:v>
                </c:pt>
                <c:pt idx="2">
                  <c:v>0.43208501503414698</c:v>
                </c:pt>
                <c:pt idx="3">
                  <c:v>0.498008595833353</c:v>
                </c:pt>
                <c:pt idx="4">
                  <c:v>0.57956366702331896</c:v>
                </c:pt>
                <c:pt idx="5">
                  <c:v>0.69011035060717496</c:v>
                </c:pt>
                <c:pt idx="6">
                  <c:v>0.83284020094230204</c:v>
                </c:pt>
                <c:pt idx="7">
                  <c:v>1.0382764948533101</c:v>
                </c:pt>
              </c:numCache>
            </c:numRef>
          </c:val>
          <c:smooth val="0"/>
          <c:extLst>
            <c:ext xmlns:c16="http://schemas.microsoft.com/office/drawing/2014/chart" uri="{C3380CC4-5D6E-409C-BE32-E72D297353CC}">
              <c16:uniqueId val="{00000002-6B42-4A79-AE8D-AA6A102EBC01}"/>
            </c:ext>
          </c:extLst>
        </c:ser>
        <c:ser>
          <c:idx val="3"/>
          <c:order val="3"/>
          <c:tx>
            <c:strRef>
              <c:f>'Pivot Table'!$E$3:$E$4</c:f>
              <c:strCache>
                <c:ptCount val="1"/>
                <c:pt idx="0">
                  <c:v>Replace Catalytic Converter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Table'!$E$5:$E$13</c:f>
              <c:numCache>
                <c:formatCode>General</c:formatCode>
                <c:ptCount val="8"/>
                <c:pt idx="0">
                  <c:v>0.27758013300190498</c:v>
                </c:pt>
                <c:pt idx="1">
                  <c:v>0.30840094300504001</c:v>
                </c:pt>
                <c:pt idx="2">
                  <c:v>0.34960492388058201</c:v>
                </c:pt>
                <c:pt idx="3">
                  <c:v>0.40399195124778597</c:v>
                </c:pt>
                <c:pt idx="4">
                  <c:v>0.47251719490205002</c:v>
                </c:pt>
                <c:pt idx="5">
                  <c:v>0.56500876895885499</c:v>
                </c:pt>
                <c:pt idx="6">
                  <c:v>0.68801421177217104</c:v>
                </c:pt>
                <c:pt idx="7">
                  <c:v>0.86996358173832899</c:v>
                </c:pt>
              </c:numCache>
            </c:numRef>
          </c:val>
          <c:smooth val="0"/>
          <c:extLst>
            <c:ext xmlns:c16="http://schemas.microsoft.com/office/drawing/2014/chart" uri="{C3380CC4-5D6E-409C-BE32-E72D297353CC}">
              <c16:uniqueId val="{00000003-6B42-4A79-AE8D-AA6A102EBC01}"/>
            </c:ext>
          </c:extLst>
        </c:ser>
        <c:ser>
          <c:idx val="4"/>
          <c:order val="4"/>
          <c:tx>
            <c:strRef>
              <c:f>'Pivot Table'!$F$3:$F$4</c:f>
              <c:strCache>
                <c:ptCount val="1"/>
                <c:pt idx="0">
                  <c:v>Replace Timing Chain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Table'!$F$5:$F$13</c:f>
              <c:numCache>
                <c:formatCode>General</c:formatCode>
                <c:ptCount val="8"/>
                <c:pt idx="0">
                  <c:v>0.26585359743766102</c:v>
                </c:pt>
                <c:pt idx="1">
                  <c:v>0.29474484136065698</c:v>
                </c:pt>
                <c:pt idx="2">
                  <c:v>0.333308095487931</c:v>
                </c:pt>
                <c:pt idx="3">
                  <c:v>0.38403641746894301</c:v>
                </c:pt>
                <c:pt idx="4">
                  <c:v>0.44684287966189201</c:v>
                </c:pt>
                <c:pt idx="5">
                  <c:v>0.53165557144734599</c:v>
                </c:pt>
                <c:pt idx="6">
                  <c:v>0.641027090195184</c:v>
                </c:pt>
                <c:pt idx="7">
                  <c:v>0.79797613097425402</c:v>
                </c:pt>
              </c:numCache>
            </c:numRef>
          </c:val>
          <c:smooth val="0"/>
          <c:extLst>
            <c:ext xmlns:c16="http://schemas.microsoft.com/office/drawing/2014/chart" uri="{C3380CC4-5D6E-409C-BE32-E72D297353CC}">
              <c16:uniqueId val="{00000004-6B42-4A79-AE8D-AA6A102EBC01}"/>
            </c:ext>
          </c:extLst>
        </c:ser>
        <c:ser>
          <c:idx val="5"/>
          <c:order val="5"/>
          <c:tx>
            <c:strRef>
              <c:f>'Pivot Table'!$G$3:$G$4</c:f>
              <c:strCache>
                <c:ptCount val="1"/>
                <c:pt idx="0">
                  <c:v>Replace AC Compressor</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Table'!$G$5:$G$13</c:f>
              <c:numCache>
                <c:formatCode>General</c:formatCode>
                <c:ptCount val="8"/>
                <c:pt idx="0">
                  <c:v>0.192746849383583</c:v>
                </c:pt>
                <c:pt idx="1">
                  <c:v>0.21405552886926901</c:v>
                </c:pt>
                <c:pt idx="2">
                  <c:v>0.242573025331561</c:v>
                </c:pt>
                <c:pt idx="3">
                  <c:v>0.28020918459305799</c:v>
                </c:pt>
                <c:pt idx="4">
                  <c:v>0.32744083547351799</c:v>
                </c:pt>
                <c:pt idx="5">
                  <c:v>0.39137659379926198</c:v>
                </c:pt>
                <c:pt idx="6">
                  <c:v>0.47588895420692501</c:v>
                </c:pt>
                <c:pt idx="7">
                  <c:v>0.60040871756925895</c:v>
                </c:pt>
              </c:numCache>
            </c:numRef>
          </c:val>
          <c:smooth val="0"/>
          <c:extLst>
            <c:ext xmlns:c16="http://schemas.microsoft.com/office/drawing/2014/chart" uri="{C3380CC4-5D6E-409C-BE32-E72D297353CC}">
              <c16:uniqueId val="{00000005-6B42-4A79-AE8D-AA6A102EBC01}"/>
            </c:ext>
          </c:extLst>
        </c:ser>
        <c:ser>
          <c:idx val="6"/>
          <c:order val="6"/>
          <c:tx>
            <c:strRef>
              <c:f>'Pivot Table'!$H$3:$H$4</c:f>
              <c:strCache>
                <c:ptCount val="1"/>
                <c:pt idx="0">
                  <c:v>Replace Engine Oil Pan</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Table'!$H$5:$H$13</c:f>
              <c:numCache>
                <c:formatCode>General</c:formatCode>
                <c:ptCount val="8"/>
                <c:pt idx="0">
                  <c:v>0.18183186428047701</c:v>
                </c:pt>
                <c:pt idx="1">
                  <c:v>0.202411372446578</c:v>
                </c:pt>
                <c:pt idx="2">
                  <c:v>0.229728563020731</c:v>
                </c:pt>
                <c:pt idx="3">
                  <c:v>0.26587456261777598</c:v>
                </c:pt>
                <c:pt idx="4">
                  <c:v>0.31182369964450901</c:v>
                </c:pt>
                <c:pt idx="5">
                  <c:v>0.373777920855762</c:v>
                </c:pt>
                <c:pt idx="6">
                  <c:v>0.45714271640366799</c:v>
                </c:pt>
                <c:pt idx="7">
                  <c:v>0.58203472269355905</c:v>
                </c:pt>
              </c:numCache>
            </c:numRef>
          </c:val>
          <c:smooth val="0"/>
          <c:extLst>
            <c:ext xmlns:c16="http://schemas.microsoft.com/office/drawing/2014/chart" uri="{C3380CC4-5D6E-409C-BE32-E72D297353CC}">
              <c16:uniqueId val="{00000006-6B42-4A79-AE8D-AA6A102EBC01}"/>
            </c:ext>
          </c:extLst>
        </c:ser>
        <c:ser>
          <c:idx val="7"/>
          <c:order val="7"/>
          <c:tx>
            <c:strRef>
              <c:f>'Pivot Table'!$I$3:$I$4</c:f>
              <c:strCache>
                <c:ptCount val="1"/>
                <c:pt idx="0">
                  <c:v>Replace Fuel Pump</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Table'!$I$5:$I$13</c:f>
              <c:numCache>
                <c:formatCode>General</c:formatCode>
                <c:ptCount val="8"/>
                <c:pt idx="0">
                  <c:v>0.17408799728824201</c:v>
                </c:pt>
                <c:pt idx="1">
                  <c:v>0.19317421408345101</c:v>
                </c:pt>
                <c:pt idx="2">
                  <c:v>0.21862430747945799</c:v>
                </c:pt>
                <c:pt idx="3">
                  <c:v>0.252053964010028</c:v>
                </c:pt>
                <c:pt idx="4">
                  <c:v>0.29398680600945198</c:v>
                </c:pt>
                <c:pt idx="5">
                  <c:v>0.35021141393796701</c:v>
                </c:pt>
                <c:pt idx="6">
                  <c:v>0.42438419219069201</c:v>
                </c:pt>
                <c:pt idx="7">
                  <c:v>0.53231576331813901</c:v>
                </c:pt>
              </c:numCache>
            </c:numRef>
          </c:val>
          <c:smooth val="0"/>
          <c:extLst>
            <c:ext xmlns:c16="http://schemas.microsoft.com/office/drawing/2014/chart" uri="{C3380CC4-5D6E-409C-BE32-E72D297353CC}">
              <c16:uniqueId val="{00000007-6B42-4A79-AE8D-AA6A102EBC01}"/>
            </c:ext>
          </c:extLst>
        </c:ser>
        <c:ser>
          <c:idx val="8"/>
          <c:order val="8"/>
          <c:tx>
            <c:strRef>
              <c:f>'Pivot Table'!$J$3:$J$4</c:f>
              <c:strCache>
                <c:ptCount val="1"/>
                <c:pt idx="0">
                  <c:v>Replace Radiator</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Table'!$J$5:$J$13</c:f>
              <c:numCache>
                <c:formatCode>General</c:formatCode>
                <c:ptCount val="8"/>
                <c:pt idx="0">
                  <c:v>0.164056934038913</c:v>
                </c:pt>
                <c:pt idx="1">
                  <c:v>0.181923273343576</c:v>
                </c:pt>
                <c:pt idx="2">
                  <c:v>0.20582101122612301</c:v>
                </c:pt>
                <c:pt idx="3">
                  <c:v>0.23727687052909699</c:v>
                </c:pt>
                <c:pt idx="4">
                  <c:v>0.27629383474451702</c:v>
                </c:pt>
                <c:pt idx="5">
                  <c:v>0.32924390758309202</c:v>
                </c:pt>
                <c:pt idx="6">
                  <c:v>0.39787767720394202</c:v>
                </c:pt>
                <c:pt idx="7">
                  <c:v>0.49710360605093601</c:v>
                </c:pt>
              </c:numCache>
            </c:numRef>
          </c:val>
          <c:smooth val="0"/>
          <c:extLst>
            <c:ext xmlns:c16="http://schemas.microsoft.com/office/drawing/2014/chart" uri="{C3380CC4-5D6E-409C-BE32-E72D297353CC}">
              <c16:uniqueId val="{00000008-6B42-4A79-AE8D-AA6A102EBC01}"/>
            </c:ext>
          </c:extLst>
        </c:ser>
        <c:ser>
          <c:idx val="9"/>
          <c:order val="9"/>
          <c:tx>
            <c:strRef>
              <c:f>'Pivot Table'!$K$3:$K$4</c:f>
              <c:strCache>
                <c:ptCount val="1"/>
                <c:pt idx="0">
                  <c:v>Replace Shocks/Struts/Springs</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Table'!$K$5:$K$13</c:f>
              <c:numCache>
                <c:formatCode>General</c:formatCode>
                <c:ptCount val="8"/>
                <c:pt idx="0">
                  <c:v>0.14369523716295801</c:v>
                </c:pt>
                <c:pt idx="1">
                  <c:v>0.15942289886304201</c:v>
                </c:pt>
                <c:pt idx="2">
                  <c:v>0.180652412941393</c:v>
                </c:pt>
                <c:pt idx="3">
                  <c:v>0.20870893124922901</c:v>
                </c:pt>
                <c:pt idx="4">
                  <c:v>0.24367432279961701</c:v>
                </c:pt>
                <c:pt idx="5">
                  <c:v>0.29141411085165397</c:v>
                </c:pt>
                <c:pt idx="6">
                  <c:v>0.35401628981225702</c:v>
                </c:pt>
                <c:pt idx="7">
                  <c:v>0.44611169769312897</c:v>
                </c:pt>
              </c:numCache>
            </c:numRef>
          </c:val>
          <c:smooth val="0"/>
          <c:extLst>
            <c:ext xmlns:c16="http://schemas.microsoft.com/office/drawing/2014/chart" uri="{C3380CC4-5D6E-409C-BE32-E72D297353CC}">
              <c16:uniqueId val="{00000009-6B42-4A79-AE8D-AA6A102EBC01}"/>
            </c:ext>
          </c:extLst>
        </c:ser>
        <c:ser>
          <c:idx val="10"/>
          <c:order val="10"/>
          <c:tx>
            <c:strRef>
              <c:f>'Pivot Table'!$L$3:$L$4</c:f>
              <c:strCache>
                <c:ptCount val="1"/>
                <c:pt idx="0">
                  <c:v>Replace Water Pump</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Table'!$L$5:$L$13</c:f>
              <c:numCache>
                <c:formatCode>General</c:formatCode>
                <c:ptCount val="8"/>
                <c:pt idx="0">
                  <c:v>0.118522653683965</c:v>
                </c:pt>
                <c:pt idx="1">
                  <c:v>0.13159906391543899</c:v>
                </c:pt>
                <c:pt idx="2">
                  <c:v>0.14905547919663101</c:v>
                </c:pt>
                <c:pt idx="3">
                  <c:v>0.172101020220885</c:v>
                </c:pt>
                <c:pt idx="4">
                  <c:v>0.20086493049412599</c:v>
                </c:pt>
                <c:pt idx="5">
                  <c:v>0.23976984841315699</c:v>
                </c:pt>
                <c:pt idx="6">
                  <c:v>0.29061936827366802</c:v>
                </c:pt>
                <c:pt idx="7">
                  <c:v>0.36485159789563698</c:v>
                </c:pt>
              </c:numCache>
            </c:numRef>
          </c:val>
          <c:smooth val="0"/>
          <c:extLst>
            <c:ext xmlns:c16="http://schemas.microsoft.com/office/drawing/2014/chart" uri="{C3380CC4-5D6E-409C-BE32-E72D297353CC}">
              <c16:uniqueId val="{0000000A-6B42-4A79-AE8D-AA6A102EBC01}"/>
            </c:ext>
          </c:extLst>
        </c:ser>
        <c:ser>
          <c:idx val="11"/>
          <c:order val="11"/>
          <c:tx>
            <c:strRef>
              <c:f>'Pivot Table'!$M$3:$M$4</c:f>
              <c:strCache>
                <c:ptCount val="1"/>
                <c:pt idx="0">
                  <c:v>Replace Alternator</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Table'!$M$5:$M$13</c:f>
              <c:numCache>
                <c:formatCode>General</c:formatCode>
                <c:ptCount val="8"/>
                <c:pt idx="0">
                  <c:v>0.11514681993016</c:v>
                </c:pt>
                <c:pt idx="1">
                  <c:v>0.127769460879851</c:v>
                </c:pt>
                <c:pt idx="2">
                  <c:v>0.144632738757624</c:v>
                </c:pt>
                <c:pt idx="3">
                  <c:v>0.16683220902745699</c:v>
                </c:pt>
                <c:pt idx="4">
                  <c:v>0.19456228919766699</c:v>
                </c:pt>
                <c:pt idx="5">
                  <c:v>0.23193350249605699</c:v>
                </c:pt>
                <c:pt idx="6">
                  <c:v>0.28089739599904801</c:v>
                </c:pt>
                <c:pt idx="7">
                  <c:v>0.35210504542023002</c:v>
                </c:pt>
              </c:numCache>
            </c:numRef>
          </c:val>
          <c:smooth val="0"/>
          <c:extLst>
            <c:ext xmlns:c16="http://schemas.microsoft.com/office/drawing/2014/chart" uri="{C3380CC4-5D6E-409C-BE32-E72D297353CC}">
              <c16:uniqueId val="{0000000B-6B42-4A79-AE8D-AA6A102EBC01}"/>
            </c:ext>
          </c:extLst>
        </c:ser>
        <c:ser>
          <c:idx val="12"/>
          <c:order val="12"/>
          <c:tx>
            <c:strRef>
              <c:f>'Pivot Table'!$N$3:$N$4</c:f>
              <c:strCache>
                <c:ptCount val="1"/>
                <c:pt idx="0">
                  <c:v>Replace Thermostat</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Table'!$N$5:$N$13</c:f>
              <c:numCache>
                <c:formatCode>General</c:formatCode>
                <c:ptCount val="8"/>
                <c:pt idx="0">
                  <c:v>8.9601836696597006E-2</c:v>
                </c:pt>
                <c:pt idx="1">
                  <c:v>9.9534480105263598E-2</c:v>
                </c:pt>
                <c:pt idx="2">
                  <c:v>0.11279741306841801</c:v>
                </c:pt>
                <c:pt idx="3">
                  <c:v>0.13032328284941699</c:v>
                </c:pt>
                <c:pt idx="4">
                  <c:v>0.15225050295393799</c:v>
                </c:pt>
                <c:pt idx="5">
                  <c:v>0.18208531906234199</c:v>
                </c:pt>
                <c:pt idx="6">
                  <c:v>0.22128976834318201</c:v>
                </c:pt>
                <c:pt idx="7">
                  <c:v>0.27903519000734101</c:v>
                </c:pt>
              </c:numCache>
            </c:numRef>
          </c:val>
          <c:smooth val="0"/>
          <c:extLst>
            <c:ext xmlns:c16="http://schemas.microsoft.com/office/drawing/2014/chart" uri="{C3380CC4-5D6E-409C-BE32-E72D297353CC}">
              <c16:uniqueId val="{0000000C-6B42-4A79-AE8D-AA6A102EBC01}"/>
            </c:ext>
          </c:extLst>
        </c:ser>
        <c:ser>
          <c:idx val="13"/>
          <c:order val="13"/>
          <c:tx>
            <c:strRef>
              <c:f>'Pivot Table'!$O$3:$O$4</c:f>
              <c:strCache>
                <c:ptCount val="1"/>
                <c:pt idx="0">
                  <c:v>Replace Brake Pads and Rotors</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Table'!$O$5:$O$13</c:f>
              <c:numCache>
                <c:formatCode>General</c:formatCode>
                <c:ptCount val="8"/>
                <c:pt idx="0">
                  <c:v>8.5102422897964797E-2</c:v>
                </c:pt>
                <c:pt idx="1">
                  <c:v>9.4462125463486299E-2</c:v>
                </c:pt>
                <c:pt idx="2">
                  <c:v>0.106930917189494</c:v>
                </c:pt>
                <c:pt idx="3">
                  <c:v>0.123332468149203</c:v>
                </c:pt>
                <c:pt idx="4">
                  <c:v>0.14388146947909</c:v>
                </c:pt>
                <c:pt idx="5">
                  <c:v>0.171435345790728</c:v>
                </c:pt>
                <c:pt idx="6">
                  <c:v>0.20766176077637899</c:v>
                </c:pt>
                <c:pt idx="7">
                  <c:v>0.26032883130736101</c:v>
                </c:pt>
              </c:numCache>
            </c:numRef>
          </c:val>
          <c:smooth val="0"/>
          <c:extLst>
            <c:ext xmlns:c16="http://schemas.microsoft.com/office/drawing/2014/chart" uri="{C3380CC4-5D6E-409C-BE32-E72D297353CC}">
              <c16:uniqueId val="{0000000D-6B42-4A79-AE8D-AA6A102EBC01}"/>
            </c:ext>
          </c:extLst>
        </c:ser>
        <c:ser>
          <c:idx val="14"/>
          <c:order val="14"/>
          <c:tx>
            <c:strRef>
              <c:f>'Pivot Table'!$P$3:$P$4</c:f>
              <c:strCache>
                <c:ptCount val="1"/>
                <c:pt idx="0">
                  <c:v>Replace Mass Airflow Sensor</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Table'!$P$5:$P$13</c:f>
              <c:numCache>
                <c:formatCode>General</c:formatCode>
                <c:ptCount val="8"/>
                <c:pt idx="0">
                  <c:v>5.5435381158444798E-2</c:v>
                </c:pt>
                <c:pt idx="1">
                  <c:v>6.1538038560200799E-2</c:v>
                </c:pt>
                <c:pt idx="2">
                  <c:v>6.9668223909730403E-2</c:v>
                </c:pt>
                <c:pt idx="3">
                  <c:v>8.0365833673686604E-2</c:v>
                </c:pt>
                <c:pt idx="4">
                  <c:v>9.3773887578391696E-2</c:v>
                </c:pt>
                <c:pt idx="5">
                  <c:v>0.111878725408281</c:v>
                </c:pt>
                <c:pt idx="6">
                  <c:v>0.135741605318136</c:v>
                </c:pt>
                <c:pt idx="7">
                  <c:v>0.170642551541939</c:v>
                </c:pt>
              </c:numCache>
            </c:numRef>
          </c:val>
          <c:smooth val="0"/>
          <c:extLst>
            <c:ext xmlns:c16="http://schemas.microsoft.com/office/drawing/2014/chart" uri="{C3380CC4-5D6E-409C-BE32-E72D297353CC}">
              <c16:uniqueId val="{0000000E-6B42-4A79-AE8D-AA6A102EBC01}"/>
            </c:ext>
          </c:extLst>
        </c:ser>
        <c:ser>
          <c:idx val="15"/>
          <c:order val="15"/>
          <c:tx>
            <c:strRef>
              <c:f>'Pivot Table'!$Q$3:$Q$4</c:f>
              <c:strCache>
                <c:ptCount val="1"/>
                <c:pt idx="0">
                  <c:v>Replace Battery</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Table'!$Q$5:$Q$13</c:f>
              <c:numCache>
                <c:formatCode>General</c:formatCode>
                <c:ptCount val="8"/>
                <c:pt idx="0">
                  <c:v>4.6445818852314198E-2</c:v>
                </c:pt>
                <c:pt idx="1">
                  <c:v>5.1527840344398203E-2</c:v>
                </c:pt>
                <c:pt idx="2">
                  <c:v>5.83176354854626E-2</c:v>
                </c:pt>
                <c:pt idx="3">
                  <c:v>6.7258781923102001E-2</c:v>
                </c:pt>
                <c:pt idx="4">
                  <c:v>7.83824410131609E-2</c:v>
                </c:pt>
                <c:pt idx="5">
                  <c:v>9.3431364965042604E-2</c:v>
                </c:pt>
                <c:pt idx="6">
                  <c:v>0.113013399437125</c:v>
                </c:pt>
                <c:pt idx="7">
                  <c:v>0.141401084659485</c:v>
                </c:pt>
              </c:numCache>
            </c:numRef>
          </c:val>
          <c:smooth val="0"/>
          <c:extLst>
            <c:ext xmlns:c16="http://schemas.microsoft.com/office/drawing/2014/chart" uri="{C3380CC4-5D6E-409C-BE32-E72D297353CC}">
              <c16:uniqueId val="{0000000F-6B42-4A79-AE8D-AA6A102EBC01}"/>
            </c:ext>
          </c:extLst>
        </c:ser>
        <c:ser>
          <c:idx val="16"/>
          <c:order val="16"/>
          <c:tx>
            <c:strRef>
              <c:f>'Pivot Table'!$R$3:$R$4</c:f>
              <c:strCache>
                <c:ptCount val="1"/>
                <c:pt idx="0">
                  <c:v>Replace Brake Pads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Table'!$R$5:$R$13</c:f>
              <c:numCache>
                <c:formatCode>General</c:formatCode>
                <c:ptCount val="8"/>
                <c:pt idx="0">
                  <c:v>4.1793565952403501E-2</c:v>
                </c:pt>
                <c:pt idx="1">
                  <c:v>4.6417209391974697E-2</c:v>
                </c:pt>
                <c:pt idx="2">
                  <c:v>5.25692622511486E-2</c:v>
                </c:pt>
                <c:pt idx="3">
                  <c:v>6.0667307000465701E-2</c:v>
                </c:pt>
                <c:pt idx="4">
                  <c:v>7.0856104191653696E-2</c:v>
                </c:pt>
                <c:pt idx="5">
                  <c:v>8.4486893740061797E-2</c:v>
                </c:pt>
                <c:pt idx="6">
                  <c:v>0.102523031392559</c:v>
                </c:pt>
                <c:pt idx="7">
                  <c:v>0.12888535343563701</c:v>
                </c:pt>
              </c:numCache>
            </c:numRef>
          </c:val>
          <c:smooth val="0"/>
          <c:extLst>
            <c:ext xmlns:c16="http://schemas.microsoft.com/office/drawing/2014/chart" uri="{C3380CC4-5D6E-409C-BE32-E72D297353CC}">
              <c16:uniqueId val="{00000010-6B42-4A79-AE8D-AA6A102EBC01}"/>
            </c:ext>
          </c:extLst>
        </c:ser>
        <c:ser>
          <c:idx val="17"/>
          <c:order val="17"/>
          <c:tx>
            <c:strRef>
              <c:f>'Pivot Table'!$S$3:$S$4</c:f>
              <c:strCache>
                <c:ptCount val="1"/>
                <c:pt idx="0">
                  <c:v>Replace Spark Plug</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Table'!$S$5:$S$13</c:f>
              <c:numCache>
                <c:formatCode>General</c:formatCode>
                <c:ptCount val="8"/>
                <c:pt idx="0">
                  <c:v>3.8688322694059703E-2</c:v>
                </c:pt>
                <c:pt idx="1">
                  <c:v>4.2892585813880099E-2</c:v>
                </c:pt>
                <c:pt idx="2">
                  <c:v>4.8518567669010498E-2</c:v>
                </c:pt>
                <c:pt idx="3">
                  <c:v>5.5920424377058103E-2</c:v>
                </c:pt>
                <c:pt idx="4">
                  <c:v>6.5098671943236902E-2</c:v>
                </c:pt>
                <c:pt idx="5">
                  <c:v>7.74946653345127E-2</c:v>
                </c:pt>
                <c:pt idx="6">
                  <c:v>9.3540106032861295E-2</c:v>
                </c:pt>
                <c:pt idx="7">
                  <c:v>0.116636952192578</c:v>
                </c:pt>
              </c:numCache>
            </c:numRef>
          </c:val>
          <c:smooth val="0"/>
          <c:extLst>
            <c:ext xmlns:c16="http://schemas.microsoft.com/office/drawing/2014/chart" uri="{C3380CC4-5D6E-409C-BE32-E72D297353CC}">
              <c16:uniqueId val="{00000011-6B42-4A79-AE8D-AA6A102EBC01}"/>
            </c:ext>
          </c:extLst>
        </c:ser>
        <c:ser>
          <c:idx val="18"/>
          <c:order val="18"/>
          <c:tx>
            <c:strRef>
              <c:f>'Pivot Table'!$T$3:$T$4</c:f>
              <c:strCache>
                <c:ptCount val="1"/>
                <c:pt idx="0">
                  <c:v>Replace Serpentine/Drive Belt</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Table'!$T$5:$T$13</c:f>
              <c:numCache>
                <c:formatCode>General</c:formatCode>
                <c:ptCount val="8"/>
                <c:pt idx="0">
                  <c:v>2.8758947400901499E-2</c:v>
                </c:pt>
                <c:pt idx="1">
                  <c:v>3.1917645417111097E-2</c:v>
                </c:pt>
                <c:pt idx="2">
                  <c:v>3.6119171512481701E-2</c:v>
                </c:pt>
                <c:pt idx="3">
                  <c:v>4.1646212249211702E-2</c:v>
                </c:pt>
                <c:pt idx="4">
                  <c:v>4.8552288230735902E-2</c:v>
                </c:pt>
                <c:pt idx="5">
                  <c:v>5.7762283545728203E-2</c:v>
                </c:pt>
                <c:pt idx="6">
                  <c:v>6.9785688637369003E-2</c:v>
                </c:pt>
                <c:pt idx="7">
                  <c:v>8.7113546818135601E-2</c:v>
                </c:pt>
              </c:numCache>
            </c:numRef>
          </c:val>
          <c:smooth val="0"/>
          <c:extLst>
            <c:ext xmlns:c16="http://schemas.microsoft.com/office/drawing/2014/chart" uri="{C3380CC4-5D6E-409C-BE32-E72D297353CC}">
              <c16:uniqueId val="{00000012-6B42-4A79-AE8D-AA6A102EBC01}"/>
            </c:ext>
          </c:extLst>
        </c:ser>
        <c:ser>
          <c:idx val="19"/>
          <c:order val="19"/>
          <c:tx>
            <c:strRef>
              <c:f>'Pivot Table'!$U$3:$U$4</c:f>
              <c:strCache>
                <c:ptCount val="1"/>
                <c:pt idx="0">
                  <c:v>Replace Engine Air Filter</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'Pivot Table'!$A$5:$A$13</c:f>
              <c:strCache>
                <c:ptCount val="8"/>
                <c:pt idx="0">
                  <c:v>25000</c:v>
                </c:pt>
                <c:pt idx="1">
                  <c:v>50000</c:v>
                </c:pt>
                <c:pt idx="2">
                  <c:v>75000</c:v>
                </c:pt>
                <c:pt idx="3">
                  <c:v>100000</c:v>
                </c:pt>
                <c:pt idx="4">
                  <c:v>125000</c:v>
                </c:pt>
                <c:pt idx="5">
                  <c:v>150000</c:v>
                </c:pt>
                <c:pt idx="6">
                  <c:v>175000</c:v>
                </c:pt>
                <c:pt idx="7">
                  <c:v>200000</c:v>
                </c:pt>
              </c:strCache>
            </c:strRef>
          </c:cat>
          <c:val>
            <c:numRef>
              <c:f>'Pivot Table'!$U$5:$U$13</c:f>
              <c:numCache>
                <c:formatCode>General</c:formatCode>
                <c:ptCount val="8"/>
                <c:pt idx="0">
                  <c:v>9.9517732869153896E-3</c:v>
                </c:pt>
                <c:pt idx="1">
                  <c:v>1.1057511743004201E-2</c:v>
                </c:pt>
                <c:pt idx="2">
                  <c:v>1.2532495347795001E-2</c:v>
                </c:pt>
                <c:pt idx="3">
                  <c:v>1.44795060551045E-2</c:v>
                </c:pt>
                <c:pt idx="4">
                  <c:v>1.6930417622842399E-2</c:v>
                </c:pt>
                <c:pt idx="5">
                  <c:v>2.0234825329279602E-2</c:v>
                </c:pt>
                <c:pt idx="6">
                  <c:v>2.4618086192564899E-2</c:v>
                </c:pt>
                <c:pt idx="7">
                  <c:v>3.1085562730498801E-2</c:v>
                </c:pt>
              </c:numCache>
            </c:numRef>
          </c:val>
          <c:smooth val="0"/>
          <c:extLst>
            <c:ext xmlns:c16="http://schemas.microsoft.com/office/drawing/2014/chart" uri="{C3380CC4-5D6E-409C-BE32-E72D297353CC}">
              <c16:uniqueId val="{00000013-6B42-4A79-AE8D-AA6A102EBC01}"/>
            </c:ext>
          </c:extLst>
        </c:ser>
        <c:dLbls>
          <c:showLegendKey val="0"/>
          <c:showVal val="0"/>
          <c:showCatName val="0"/>
          <c:showSerName val="0"/>
          <c:showPercent val="0"/>
          <c:showBubbleSize val="0"/>
        </c:dLbls>
        <c:marker val="1"/>
        <c:smooth val="0"/>
        <c:axId val="728488528"/>
        <c:axId val="728487568"/>
      </c:lineChart>
      <c:catAx>
        <c:axId val="72848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487568"/>
        <c:crosses val="autoZero"/>
        <c:auto val="1"/>
        <c:lblAlgn val="ctr"/>
        <c:lblOffset val="100"/>
        <c:noMultiLvlLbl val="0"/>
      </c:catAx>
      <c:valAx>
        <c:axId val="728487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488528"/>
        <c:crosses val="autoZero"/>
        <c:crossBetween val="between"/>
        <c:majorUnit val="0.2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209550</xdr:colOff>
      <xdr:row>32</xdr:row>
      <xdr:rowOff>0</xdr:rowOff>
    </xdr:to>
    <xdr:graphicFrame macro="">
      <xdr:nvGraphicFramePr>
        <xdr:cNvPr id="2" name="Chart 1">
          <a:extLst>
            <a:ext uri="{FF2B5EF4-FFF2-40B4-BE49-F238E27FC236}">
              <a16:creationId xmlns:a16="http://schemas.microsoft.com/office/drawing/2014/main" id="{EB778EBF-8E0C-4C61-ADCE-B3941928C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ffice" refreshedDate="46007.59427199074" createdVersion="8" refreshedVersion="8" minRefreshableVersion="3" recordCount="160" xr:uid="{7783D929-EDBF-4086-8E5B-B384D5081E1C}">
  <cacheSource type="worksheet">
    <worksheetSource ref="A1:C161" sheet="Repair Price to Value Ratio Raw"/>
  </cacheSource>
  <cacheFields count="3">
    <cacheField name="Repair Procedure (Ranked Highest to Lowest Average Price)" numFmtId="0">
      <sharedItems count="20">
        <s v="01. Replace Engine Assembly"/>
        <s v="02. Replace/Overhaul Transmission"/>
        <s v="03. Replace Head Gasket"/>
        <s v="04. Replace Catalytic Converter"/>
        <s v="05. Replace Timing Chain"/>
        <s v="06. Replace AC Compressor"/>
        <s v="07. Replace Engine Oil Pan"/>
        <s v="08. Replace Fuel Pump"/>
        <s v="09. Replace Radiator"/>
        <s v="10. Replace Shocks/Struts/Springs"/>
        <s v="11. Replace Water Pump"/>
        <s v="12. Replace Alternator"/>
        <s v="13. Replace Thermostat"/>
        <s v="14. Replace Brake Pads and Rotors"/>
        <s v="15. Replace Mass Airflow Sensor"/>
        <s v="16. Replace Battery"/>
        <s v="17. Replace Brake Pads"/>
        <s v="18. Replace Spark Plug"/>
        <s v="19. Replace Serpentine/Drive Belt"/>
        <s v="20. Replace Engine Air Filter"/>
      </sharedItems>
    </cacheField>
    <cacheField name="Mileage" numFmtId="0">
      <sharedItems containsSemiMixedTypes="0" containsString="0" containsNumber="1" containsInteger="1" minValue="25000" maxValue="200000" count="8">
        <n v="25000"/>
        <n v="50000"/>
        <n v="75000"/>
        <n v="100000"/>
        <n v="125000"/>
        <n v="150000"/>
        <n v="175000"/>
        <n v="200000"/>
      </sharedItems>
    </cacheField>
    <cacheField name="Average Repair Procedure Price to Vehicle Value Ratio" numFmtId="0">
      <sharedItems containsSemiMixedTypes="0" containsString="0" containsNumber="1" minValue="9.9517732869153896E-3" maxValue="2.89221304928362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x v="0"/>
    <x v="0"/>
    <n v="0.97586080254793806"/>
  </r>
  <r>
    <x v="0"/>
    <x v="1"/>
    <n v="1.08118532732674"/>
  </r>
  <r>
    <x v="0"/>
    <x v="2"/>
    <n v="1.2218524454118"/>
  </r>
  <r>
    <x v="0"/>
    <x v="3"/>
    <n v="1.40656915953979"/>
  </r>
  <r>
    <x v="0"/>
    <x v="4"/>
    <n v="1.63424881965807"/>
  </r>
  <r>
    <x v="0"/>
    <x v="5"/>
    <n v="1.94134763641886"/>
  </r>
  <r>
    <x v="0"/>
    <x v="6"/>
    <n v="2.3342290749757399"/>
  </r>
  <r>
    <x v="0"/>
    <x v="7"/>
    <n v="2.8922130492836202"/>
  </r>
  <r>
    <x v="1"/>
    <x v="0"/>
    <n v="0.73618222104856901"/>
  </r>
  <r>
    <x v="1"/>
    <x v="1"/>
    <n v="0.81667143368492701"/>
  </r>
  <r>
    <x v="1"/>
    <x v="2"/>
    <n v="0.92445944466879804"/>
  </r>
  <r>
    <x v="1"/>
    <x v="3"/>
    <n v="1.0664752591567399"/>
  </r>
  <r>
    <x v="1"/>
    <x v="4"/>
    <n v="1.2432625464007601"/>
  </r>
  <r>
    <x v="1"/>
    <x v="5"/>
    <n v="1.48262594377246"/>
  </r>
  <r>
    <x v="1"/>
    <x v="6"/>
    <n v="1.79476864044787"/>
  </r>
  <r>
    <x v="1"/>
    <x v="7"/>
    <n v="2.2484911451439999"/>
  </r>
  <r>
    <x v="2"/>
    <x v="0"/>
    <n v="0.344661105219152"/>
  </r>
  <r>
    <x v="2"/>
    <x v="1"/>
    <n v="0.38199430699909898"/>
  </r>
  <r>
    <x v="2"/>
    <x v="2"/>
    <n v="0.43208501503414698"/>
  </r>
  <r>
    <x v="2"/>
    <x v="3"/>
    <n v="0.498008595833353"/>
  </r>
  <r>
    <x v="2"/>
    <x v="4"/>
    <n v="0.57956366702331896"/>
  </r>
  <r>
    <x v="2"/>
    <x v="5"/>
    <n v="0.69011035060717496"/>
  </r>
  <r>
    <x v="2"/>
    <x v="6"/>
    <n v="0.83284020094230204"/>
  </r>
  <r>
    <x v="2"/>
    <x v="7"/>
    <n v="1.0382764948533101"/>
  </r>
  <r>
    <x v="3"/>
    <x v="0"/>
    <n v="0.27758013300190498"/>
  </r>
  <r>
    <x v="3"/>
    <x v="1"/>
    <n v="0.30840094300504001"/>
  </r>
  <r>
    <x v="3"/>
    <x v="2"/>
    <n v="0.34960492388058201"/>
  </r>
  <r>
    <x v="3"/>
    <x v="3"/>
    <n v="0.40399195124778597"/>
  </r>
  <r>
    <x v="3"/>
    <x v="4"/>
    <n v="0.47251719490205002"/>
  </r>
  <r>
    <x v="3"/>
    <x v="5"/>
    <n v="0.56500876895885499"/>
  </r>
  <r>
    <x v="3"/>
    <x v="6"/>
    <n v="0.68801421177217104"/>
  </r>
  <r>
    <x v="3"/>
    <x v="7"/>
    <n v="0.86996358173832899"/>
  </r>
  <r>
    <x v="4"/>
    <x v="0"/>
    <n v="0.26585359743766102"/>
  </r>
  <r>
    <x v="4"/>
    <x v="1"/>
    <n v="0.29474484136065698"/>
  </r>
  <r>
    <x v="4"/>
    <x v="2"/>
    <n v="0.333308095487931"/>
  </r>
  <r>
    <x v="4"/>
    <x v="3"/>
    <n v="0.38403641746894301"/>
  </r>
  <r>
    <x v="4"/>
    <x v="4"/>
    <n v="0.44684287966189201"/>
  </r>
  <r>
    <x v="4"/>
    <x v="5"/>
    <n v="0.53165557144734599"/>
  </r>
  <r>
    <x v="4"/>
    <x v="6"/>
    <n v="0.641027090195184"/>
  </r>
  <r>
    <x v="4"/>
    <x v="7"/>
    <n v="0.79797613097425402"/>
  </r>
  <r>
    <x v="5"/>
    <x v="0"/>
    <n v="0.192746849383583"/>
  </r>
  <r>
    <x v="5"/>
    <x v="1"/>
    <n v="0.21405552886926901"/>
  </r>
  <r>
    <x v="5"/>
    <x v="2"/>
    <n v="0.242573025331561"/>
  </r>
  <r>
    <x v="5"/>
    <x v="3"/>
    <n v="0.28020918459305799"/>
  </r>
  <r>
    <x v="5"/>
    <x v="4"/>
    <n v="0.32744083547351799"/>
  </r>
  <r>
    <x v="5"/>
    <x v="5"/>
    <n v="0.39137659379926198"/>
  </r>
  <r>
    <x v="5"/>
    <x v="6"/>
    <n v="0.47588895420692501"/>
  </r>
  <r>
    <x v="5"/>
    <x v="7"/>
    <n v="0.60040871756925895"/>
  </r>
  <r>
    <x v="6"/>
    <x v="0"/>
    <n v="0.18183186428047701"/>
  </r>
  <r>
    <x v="6"/>
    <x v="1"/>
    <n v="0.202411372446578"/>
  </r>
  <r>
    <x v="6"/>
    <x v="2"/>
    <n v="0.229728563020731"/>
  </r>
  <r>
    <x v="6"/>
    <x v="3"/>
    <n v="0.26587456261777598"/>
  </r>
  <r>
    <x v="6"/>
    <x v="4"/>
    <n v="0.31182369964450901"/>
  </r>
  <r>
    <x v="6"/>
    <x v="5"/>
    <n v="0.373777920855762"/>
  </r>
  <r>
    <x v="6"/>
    <x v="6"/>
    <n v="0.45714271640366799"/>
  </r>
  <r>
    <x v="6"/>
    <x v="7"/>
    <n v="0.58203472269355905"/>
  </r>
  <r>
    <x v="7"/>
    <x v="0"/>
    <n v="0.17408799728824201"/>
  </r>
  <r>
    <x v="7"/>
    <x v="1"/>
    <n v="0.19317421408345101"/>
  </r>
  <r>
    <x v="7"/>
    <x v="2"/>
    <n v="0.21862430747945799"/>
  </r>
  <r>
    <x v="7"/>
    <x v="3"/>
    <n v="0.252053964010028"/>
  </r>
  <r>
    <x v="7"/>
    <x v="4"/>
    <n v="0.29398680600945198"/>
  </r>
  <r>
    <x v="7"/>
    <x v="5"/>
    <n v="0.35021141393796701"/>
  </r>
  <r>
    <x v="7"/>
    <x v="6"/>
    <n v="0.42438419219069201"/>
  </r>
  <r>
    <x v="7"/>
    <x v="7"/>
    <n v="0.53231576331813901"/>
  </r>
  <r>
    <x v="8"/>
    <x v="0"/>
    <n v="0.164056934038913"/>
  </r>
  <r>
    <x v="8"/>
    <x v="1"/>
    <n v="0.181923273343576"/>
  </r>
  <r>
    <x v="8"/>
    <x v="2"/>
    <n v="0.20582101122612301"/>
  </r>
  <r>
    <x v="8"/>
    <x v="3"/>
    <n v="0.23727687052909699"/>
  </r>
  <r>
    <x v="8"/>
    <x v="4"/>
    <n v="0.27629383474451702"/>
  </r>
  <r>
    <x v="8"/>
    <x v="5"/>
    <n v="0.32924390758309202"/>
  </r>
  <r>
    <x v="8"/>
    <x v="6"/>
    <n v="0.39787767720394202"/>
  </r>
  <r>
    <x v="8"/>
    <x v="7"/>
    <n v="0.49710360605093601"/>
  </r>
  <r>
    <x v="9"/>
    <x v="0"/>
    <n v="0.14369523716295801"/>
  </r>
  <r>
    <x v="9"/>
    <x v="1"/>
    <n v="0.15942289886304201"/>
  </r>
  <r>
    <x v="9"/>
    <x v="2"/>
    <n v="0.180652412941393"/>
  </r>
  <r>
    <x v="9"/>
    <x v="3"/>
    <n v="0.20870893124922901"/>
  </r>
  <r>
    <x v="9"/>
    <x v="4"/>
    <n v="0.24367432279961701"/>
  </r>
  <r>
    <x v="9"/>
    <x v="5"/>
    <n v="0.29141411085165397"/>
  </r>
  <r>
    <x v="9"/>
    <x v="6"/>
    <n v="0.35401628981225702"/>
  </r>
  <r>
    <x v="9"/>
    <x v="7"/>
    <n v="0.44611169769312897"/>
  </r>
  <r>
    <x v="10"/>
    <x v="0"/>
    <n v="0.118522653683965"/>
  </r>
  <r>
    <x v="10"/>
    <x v="1"/>
    <n v="0.13159906391543899"/>
  </r>
  <r>
    <x v="10"/>
    <x v="2"/>
    <n v="0.14905547919663101"/>
  </r>
  <r>
    <x v="10"/>
    <x v="3"/>
    <n v="0.172101020220885"/>
  </r>
  <r>
    <x v="10"/>
    <x v="4"/>
    <n v="0.20086493049412599"/>
  </r>
  <r>
    <x v="10"/>
    <x v="5"/>
    <n v="0.23976984841315699"/>
  </r>
  <r>
    <x v="10"/>
    <x v="6"/>
    <n v="0.29061936827366802"/>
  </r>
  <r>
    <x v="10"/>
    <x v="7"/>
    <n v="0.36485159789563698"/>
  </r>
  <r>
    <x v="11"/>
    <x v="0"/>
    <n v="0.11514681993016"/>
  </r>
  <r>
    <x v="11"/>
    <x v="1"/>
    <n v="0.127769460879851"/>
  </r>
  <r>
    <x v="11"/>
    <x v="2"/>
    <n v="0.144632738757624"/>
  </r>
  <r>
    <x v="11"/>
    <x v="3"/>
    <n v="0.16683220902745699"/>
  </r>
  <r>
    <x v="11"/>
    <x v="4"/>
    <n v="0.19456228919766699"/>
  </r>
  <r>
    <x v="11"/>
    <x v="5"/>
    <n v="0.23193350249605699"/>
  </r>
  <r>
    <x v="11"/>
    <x v="6"/>
    <n v="0.28089739599904801"/>
  </r>
  <r>
    <x v="11"/>
    <x v="7"/>
    <n v="0.35210504542023002"/>
  </r>
  <r>
    <x v="12"/>
    <x v="0"/>
    <n v="8.9601836696597006E-2"/>
  </r>
  <r>
    <x v="12"/>
    <x v="1"/>
    <n v="9.9534480105263598E-2"/>
  </r>
  <r>
    <x v="12"/>
    <x v="2"/>
    <n v="0.11279741306841801"/>
  </r>
  <r>
    <x v="12"/>
    <x v="3"/>
    <n v="0.13032328284941699"/>
  </r>
  <r>
    <x v="12"/>
    <x v="4"/>
    <n v="0.15225050295393799"/>
  </r>
  <r>
    <x v="12"/>
    <x v="5"/>
    <n v="0.18208531906234199"/>
  </r>
  <r>
    <x v="12"/>
    <x v="6"/>
    <n v="0.22128976834318201"/>
  </r>
  <r>
    <x v="12"/>
    <x v="7"/>
    <n v="0.27903519000734101"/>
  </r>
  <r>
    <x v="13"/>
    <x v="0"/>
    <n v="8.5102422897964797E-2"/>
  </r>
  <r>
    <x v="13"/>
    <x v="1"/>
    <n v="9.4462125463486299E-2"/>
  </r>
  <r>
    <x v="13"/>
    <x v="2"/>
    <n v="0.106930917189494"/>
  </r>
  <r>
    <x v="13"/>
    <x v="3"/>
    <n v="0.123332468149203"/>
  </r>
  <r>
    <x v="13"/>
    <x v="4"/>
    <n v="0.14388146947909"/>
  </r>
  <r>
    <x v="13"/>
    <x v="5"/>
    <n v="0.171435345790728"/>
  </r>
  <r>
    <x v="13"/>
    <x v="6"/>
    <n v="0.20766176077637899"/>
  </r>
  <r>
    <x v="13"/>
    <x v="7"/>
    <n v="0.26032883130736101"/>
  </r>
  <r>
    <x v="14"/>
    <x v="0"/>
    <n v="5.5435381158444798E-2"/>
  </r>
  <r>
    <x v="14"/>
    <x v="1"/>
    <n v="6.1538038560200799E-2"/>
  </r>
  <r>
    <x v="14"/>
    <x v="2"/>
    <n v="6.9668223909730403E-2"/>
  </r>
  <r>
    <x v="14"/>
    <x v="3"/>
    <n v="8.0365833673686604E-2"/>
  </r>
  <r>
    <x v="14"/>
    <x v="4"/>
    <n v="9.3773887578391696E-2"/>
  </r>
  <r>
    <x v="14"/>
    <x v="5"/>
    <n v="0.111878725408281"/>
  </r>
  <r>
    <x v="14"/>
    <x v="6"/>
    <n v="0.135741605318136"/>
  </r>
  <r>
    <x v="14"/>
    <x v="7"/>
    <n v="0.170642551541939"/>
  </r>
  <r>
    <x v="15"/>
    <x v="0"/>
    <n v="4.6445818852314198E-2"/>
  </r>
  <r>
    <x v="15"/>
    <x v="1"/>
    <n v="5.1527840344398203E-2"/>
  </r>
  <r>
    <x v="15"/>
    <x v="2"/>
    <n v="5.83176354854626E-2"/>
  </r>
  <r>
    <x v="15"/>
    <x v="3"/>
    <n v="6.7258781923102001E-2"/>
  </r>
  <r>
    <x v="15"/>
    <x v="4"/>
    <n v="7.83824410131609E-2"/>
  </r>
  <r>
    <x v="15"/>
    <x v="5"/>
    <n v="9.3431364965042604E-2"/>
  </r>
  <r>
    <x v="15"/>
    <x v="6"/>
    <n v="0.113013399437125"/>
  </r>
  <r>
    <x v="15"/>
    <x v="7"/>
    <n v="0.141401084659485"/>
  </r>
  <r>
    <x v="16"/>
    <x v="0"/>
    <n v="4.1793565952403501E-2"/>
  </r>
  <r>
    <x v="16"/>
    <x v="1"/>
    <n v="4.6417209391974697E-2"/>
  </r>
  <r>
    <x v="16"/>
    <x v="2"/>
    <n v="5.25692622511486E-2"/>
  </r>
  <r>
    <x v="16"/>
    <x v="3"/>
    <n v="6.0667307000465701E-2"/>
  </r>
  <r>
    <x v="16"/>
    <x v="4"/>
    <n v="7.0856104191653696E-2"/>
  </r>
  <r>
    <x v="16"/>
    <x v="5"/>
    <n v="8.4486893740061797E-2"/>
  </r>
  <r>
    <x v="16"/>
    <x v="6"/>
    <n v="0.102523031392559"/>
  </r>
  <r>
    <x v="16"/>
    <x v="7"/>
    <n v="0.12888535343563701"/>
  </r>
  <r>
    <x v="17"/>
    <x v="0"/>
    <n v="3.8688322694059703E-2"/>
  </r>
  <r>
    <x v="17"/>
    <x v="1"/>
    <n v="4.2892585813880099E-2"/>
  </r>
  <r>
    <x v="17"/>
    <x v="2"/>
    <n v="4.8518567669010498E-2"/>
  </r>
  <r>
    <x v="17"/>
    <x v="3"/>
    <n v="5.5920424377058103E-2"/>
  </r>
  <r>
    <x v="17"/>
    <x v="4"/>
    <n v="6.5098671943236902E-2"/>
  </r>
  <r>
    <x v="17"/>
    <x v="5"/>
    <n v="7.74946653345127E-2"/>
  </r>
  <r>
    <x v="17"/>
    <x v="6"/>
    <n v="9.3540106032861295E-2"/>
  </r>
  <r>
    <x v="17"/>
    <x v="7"/>
    <n v="0.116636952192578"/>
  </r>
  <r>
    <x v="18"/>
    <x v="0"/>
    <n v="2.8758947400901499E-2"/>
  </r>
  <r>
    <x v="18"/>
    <x v="1"/>
    <n v="3.1917645417111097E-2"/>
  </r>
  <r>
    <x v="18"/>
    <x v="2"/>
    <n v="3.6119171512481701E-2"/>
  </r>
  <r>
    <x v="18"/>
    <x v="3"/>
    <n v="4.1646212249211702E-2"/>
  </r>
  <r>
    <x v="18"/>
    <x v="4"/>
    <n v="4.8552288230735902E-2"/>
  </r>
  <r>
    <x v="18"/>
    <x v="5"/>
    <n v="5.7762283545728203E-2"/>
  </r>
  <r>
    <x v="18"/>
    <x v="6"/>
    <n v="6.9785688637369003E-2"/>
  </r>
  <r>
    <x v="18"/>
    <x v="7"/>
    <n v="8.7113546818135601E-2"/>
  </r>
  <r>
    <x v="19"/>
    <x v="0"/>
    <n v="9.9517732869153896E-3"/>
  </r>
  <r>
    <x v="19"/>
    <x v="1"/>
    <n v="1.1057511743004201E-2"/>
  </r>
  <r>
    <x v="19"/>
    <x v="2"/>
    <n v="1.2532495347795001E-2"/>
  </r>
  <r>
    <x v="19"/>
    <x v="3"/>
    <n v="1.44795060551045E-2"/>
  </r>
  <r>
    <x v="19"/>
    <x v="4"/>
    <n v="1.6930417622842399E-2"/>
  </r>
  <r>
    <x v="19"/>
    <x v="5"/>
    <n v="2.0234825329279602E-2"/>
  </r>
  <r>
    <x v="19"/>
    <x v="6"/>
    <n v="2.4618086192564899E-2"/>
  </r>
  <r>
    <x v="19"/>
    <x v="7"/>
    <n v="3.1085562730498801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C6C2FA-DFE2-41BE-BD3C-97598CC68119}"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7">
  <location ref="A3:V13" firstHeaderRow="1" firstDataRow="2" firstDataCol="1"/>
  <pivotFields count="3">
    <pivotField axis="axisCol" showAll="0">
      <items count="21">
        <item n="Replace Engine Assembly" x="0"/>
        <item n="Replace/Overhaul Transmission" x="1"/>
        <item n="Replace Head Gasket" x="2"/>
        <item n="Replace Catalytic Converter" x="3"/>
        <item n="Replace Timing Chain" x="4"/>
        <item n="Replace AC Compressor" x="5"/>
        <item n="Replace Engine Oil Pan" x="6"/>
        <item n="Replace Fuel Pump" x="7"/>
        <item n="Replace Radiator" x="8"/>
        <item n="Replace Shocks/Struts/Springs" x="9"/>
        <item n="Replace Water Pump" x="10"/>
        <item n="Replace Alternator" x="11"/>
        <item n="Replace Thermostat" x="12"/>
        <item n="Replace Brake Pads and Rotors" x="13"/>
        <item n="Replace Mass Airflow Sensor" x="14"/>
        <item n="Replace Battery" x="15"/>
        <item n="Replace Brake Pads" x="16"/>
        <item n="Replace Spark Plug" x="17"/>
        <item n="Replace Serpentine/Drive Belt" x="18"/>
        <item n="Replace Engine Air Filter" x="19"/>
        <item t="default"/>
      </items>
    </pivotField>
    <pivotField axis="axisRow" showAll="0">
      <items count="9">
        <item x="0"/>
        <item x="1"/>
        <item x="2"/>
        <item x="3"/>
        <item x="4"/>
        <item x="5"/>
        <item x="6"/>
        <item x="7"/>
        <item t="default"/>
      </items>
    </pivotField>
    <pivotField dataField="1" showAll="0"/>
  </pivotFields>
  <rowFields count="1">
    <field x="1"/>
  </rowFields>
  <rowItems count="9">
    <i>
      <x/>
    </i>
    <i>
      <x v="1"/>
    </i>
    <i>
      <x v="2"/>
    </i>
    <i>
      <x v="3"/>
    </i>
    <i>
      <x v="4"/>
    </i>
    <i>
      <x v="5"/>
    </i>
    <i>
      <x v="6"/>
    </i>
    <i>
      <x v="7"/>
    </i>
    <i t="grand">
      <x/>
    </i>
  </rowItems>
  <colFields count="1">
    <field x="0"/>
  </colFields>
  <colItems count="21">
    <i>
      <x/>
    </i>
    <i>
      <x v="1"/>
    </i>
    <i>
      <x v="2"/>
    </i>
    <i>
      <x v="3"/>
    </i>
    <i>
      <x v="4"/>
    </i>
    <i>
      <x v="5"/>
    </i>
    <i>
      <x v="6"/>
    </i>
    <i>
      <x v="7"/>
    </i>
    <i>
      <x v="8"/>
    </i>
    <i>
      <x v="9"/>
    </i>
    <i>
      <x v="10"/>
    </i>
    <i>
      <x v="11"/>
    </i>
    <i>
      <x v="12"/>
    </i>
    <i>
      <x v="13"/>
    </i>
    <i>
      <x v="14"/>
    </i>
    <i>
      <x v="15"/>
    </i>
    <i>
      <x v="16"/>
    </i>
    <i>
      <x v="17"/>
    </i>
    <i>
      <x v="18"/>
    </i>
    <i>
      <x v="19"/>
    </i>
    <i t="grand">
      <x/>
    </i>
  </colItems>
  <dataFields count="1">
    <dataField name="Repair Procedure Price to Value Ratio" fld="2" subtotal="average" baseField="1" baseItem="0"/>
  </dataFields>
  <chartFormats count="20">
    <chartFormat chart="16" format="40" series="1">
      <pivotArea type="data" outline="0" fieldPosition="0">
        <references count="2">
          <reference field="4294967294" count="1" selected="0">
            <x v="0"/>
          </reference>
          <reference field="0" count="1" selected="0">
            <x v="0"/>
          </reference>
        </references>
      </pivotArea>
    </chartFormat>
    <chartFormat chart="16" format="41" series="1">
      <pivotArea type="data" outline="0" fieldPosition="0">
        <references count="2">
          <reference field="4294967294" count="1" selected="0">
            <x v="0"/>
          </reference>
          <reference field="0" count="1" selected="0">
            <x v="1"/>
          </reference>
        </references>
      </pivotArea>
    </chartFormat>
    <chartFormat chart="16" format="42" series="1">
      <pivotArea type="data" outline="0" fieldPosition="0">
        <references count="2">
          <reference field="4294967294" count="1" selected="0">
            <x v="0"/>
          </reference>
          <reference field="0" count="1" selected="0">
            <x v="2"/>
          </reference>
        </references>
      </pivotArea>
    </chartFormat>
    <chartFormat chart="16" format="43" series="1">
      <pivotArea type="data" outline="0" fieldPosition="0">
        <references count="2">
          <reference field="4294967294" count="1" selected="0">
            <x v="0"/>
          </reference>
          <reference field="0" count="1" selected="0">
            <x v="3"/>
          </reference>
        </references>
      </pivotArea>
    </chartFormat>
    <chartFormat chart="16" format="44" series="1">
      <pivotArea type="data" outline="0" fieldPosition="0">
        <references count="2">
          <reference field="4294967294" count="1" selected="0">
            <x v="0"/>
          </reference>
          <reference field="0" count="1" selected="0">
            <x v="4"/>
          </reference>
        </references>
      </pivotArea>
    </chartFormat>
    <chartFormat chart="16" format="45" series="1">
      <pivotArea type="data" outline="0" fieldPosition="0">
        <references count="2">
          <reference field="4294967294" count="1" selected="0">
            <x v="0"/>
          </reference>
          <reference field="0" count="1" selected="0">
            <x v="5"/>
          </reference>
        </references>
      </pivotArea>
    </chartFormat>
    <chartFormat chart="16" format="46" series="1">
      <pivotArea type="data" outline="0" fieldPosition="0">
        <references count="2">
          <reference field="4294967294" count="1" selected="0">
            <x v="0"/>
          </reference>
          <reference field="0" count="1" selected="0">
            <x v="6"/>
          </reference>
        </references>
      </pivotArea>
    </chartFormat>
    <chartFormat chart="16" format="47" series="1">
      <pivotArea type="data" outline="0" fieldPosition="0">
        <references count="2">
          <reference field="4294967294" count="1" selected="0">
            <x v="0"/>
          </reference>
          <reference field="0" count="1" selected="0">
            <x v="7"/>
          </reference>
        </references>
      </pivotArea>
    </chartFormat>
    <chartFormat chart="16" format="48" series="1">
      <pivotArea type="data" outline="0" fieldPosition="0">
        <references count="2">
          <reference field="4294967294" count="1" selected="0">
            <x v="0"/>
          </reference>
          <reference field="0" count="1" selected="0">
            <x v="8"/>
          </reference>
        </references>
      </pivotArea>
    </chartFormat>
    <chartFormat chart="16" format="49" series="1">
      <pivotArea type="data" outline="0" fieldPosition="0">
        <references count="2">
          <reference field="4294967294" count="1" selected="0">
            <x v="0"/>
          </reference>
          <reference field="0" count="1" selected="0">
            <x v="9"/>
          </reference>
        </references>
      </pivotArea>
    </chartFormat>
    <chartFormat chart="16" format="50" series="1">
      <pivotArea type="data" outline="0" fieldPosition="0">
        <references count="2">
          <reference field="4294967294" count="1" selected="0">
            <x v="0"/>
          </reference>
          <reference field="0" count="1" selected="0">
            <x v="10"/>
          </reference>
        </references>
      </pivotArea>
    </chartFormat>
    <chartFormat chart="16" format="51" series="1">
      <pivotArea type="data" outline="0" fieldPosition="0">
        <references count="2">
          <reference field="4294967294" count="1" selected="0">
            <x v="0"/>
          </reference>
          <reference field="0" count="1" selected="0">
            <x v="11"/>
          </reference>
        </references>
      </pivotArea>
    </chartFormat>
    <chartFormat chart="16" format="52" series="1">
      <pivotArea type="data" outline="0" fieldPosition="0">
        <references count="2">
          <reference field="4294967294" count="1" selected="0">
            <x v="0"/>
          </reference>
          <reference field="0" count="1" selected="0">
            <x v="12"/>
          </reference>
        </references>
      </pivotArea>
    </chartFormat>
    <chartFormat chart="16" format="53" series="1">
      <pivotArea type="data" outline="0" fieldPosition="0">
        <references count="2">
          <reference field="4294967294" count="1" selected="0">
            <x v="0"/>
          </reference>
          <reference field="0" count="1" selected="0">
            <x v="13"/>
          </reference>
        </references>
      </pivotArea>
    </chartFormat>
    <chartFormat chart="16" format="54" series="1">
      <pivotArea type="data" outline="0" fieldPosition="0">
        <references count="2">
          <reference field="4294967294" count="1" selected="0">
            <x v="0"/>
          </reference>
          <reference field="0" count="1" selected="0">
            <x v="14"/>
          </reference>
        </references>
      </pivotArea>
    </chartFormat>
    <chartFormat chart="16" format="55" series="1">
      <pivotArea type="data" outline="0" fieldPosition="0">
        <references count="2">
          <reference field="4294967294" count="1" selected="0">
            <x v="0"/>
          </reference>
          <reference field="0" count="1" selected="0">
            <x v="15"/>
          </reference>
        </references>
      </pivotArea>
    </chartFormat>
    <chartFormat chart="16" format="56" series="1">
      <pivotArea type="data" outline="0" fieldPosition="0">
        <references count="2">
          <reference field="4294967294" count="1" selected="0">
            <x v="0"/>
          </reference>
          <reference field="0" count="1" selected="0">
            <x v="16"/>
          </reference>
        </references>
      </pivotArea>
    </chartFormat>
    <chartFormat chart="16" format="57" series="1">
      <pivotArea type="data" outline="0" fieldPosition="0">
        <references count="2">
          <reference field="4294967294" count="1" selected="0">
            <x v="0"/>
          </reference>
          <reference field="0" count="1" selected="0">
            <x v="17"/>
          </reference>
        </references>
      </pivotArea>
    </chartFormat>
    <chartFormat chart="16" format="58" series="1">
      <pivotArea type="data" outline="0" fieldPosition="0">
        <references count="2">
          <reference field="4294967294" count="1" selected="0">
            <x v="0"/>
          </reference>
          <reference field="0" count="1" selected="0">
            <x v="18"/>
          </reference>
        </references>
      </pivotArea>
    </chartFormat>
    <chartFormat chart="16" format="59" series="1">
      <pivotArea type="data" outline="0" fieldPosition="0">
        <references count="2">
          <reference field="4294967294" count="1" selected="0">
            <x v="0"/>
          </reference>
          <reference field="0" count="1" selected="0">
            <x v="1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2E8085-3BFF-4E06-9417-978D7346C9AA}" name="Table1" displayName="Table1" ref="A1:L301" totalsRowShown="0" headerRowDxfId="32">
  <autoFilter ref="A1:L301" xr:uid="{8F2E8085-3BFF-4E06-9417-978D7346C9AA}"/>
  <sortState xmlns:xlrd2="http://schemas.microsoft.com/office/spreadsheetml/2017/richdata2" ref="A2:L301">
    <sortCondition ref="A2:A301"/>
    <sortCondition ref="B2:B301"/>
    <sortCondition ref="C2:C301"/>
  </sortState>
  <tableColumns count="12">
    <tableColumn id="1" xr3:uid="{8968A6F9-1126-4175-9C31-BFB32F251D32}" name="Repair Procedure" dataDxfId="31"/>
    <tableColumn id="2" xr3:uid="{C94FE764-409D-4F0A-ACCD-07174687D27B}" name="Vehicle" dataDxfId="30"/>
    <tableColumn id="3" xr3:uid="{BC2C2F6B-9EAB-4144-A8F1-F354E23B2EE1}" name="Zip Code" dataDxfId="29"/>
    <tableColumn id="4" xr3:uid="{BD22FE42-394F-4EE7-9915-4E950E13AC20}" name="Average Price" dataDxfId="28"/>
    <tableColumn id="5" xr3:uid="{F8533740-07B3-4FA8-A8D4-E714B8B2DBEE}" name="Average Price (All Zip Codes)" dataDxfId="27"/>
    <tableColumn id="6" xr3:uid="{74A7BAB4-538D-4E8A-AB28-37EEB5D6696F}" name="Average Price (All Zip Codes and Vehicles)" dataDxfId="26"/>
    <tableColumn id="7" xr3:uid="{D79E609C-F2FE-410C-A0E3-355507468DC2}" name="Average Labor %" dataDxfId="25"/>
    <tableColumn id="8" xr3:uid="{69026623-8EF7-45F9-9DFA-1D07C1F0471B}" name="Average Labor % (All Zip Codes)" dataDxfId="24"/>
    <tableColumn id="9" xr3:uid="{AFF6209F-68C5-4DE9-8AB2-DF56E402BCDD}" name="Average Labor % (All Zip Codes and Vehicles)" dataDxfId="23"/>
    <tableColumn id="10" xr3:uid="{FE22A460-3313-440C-9E19-3C898ED00EAC}" name="Average Parts %" dataDxfId="22"/>
    <tableColumn id="11" xr3:uid="{CC910679-149D-478C-9BB1-03236EA2F32C}" name="Average Parts % (All Zip Codes)" dataDxfId="21"/>
    <tableColumn id="12" xr3:uid="{33422FAC-6A7F-46F4-A061-60272858615A}" name="Average Parts % (All Zip Codes and Vehicles)"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63CC71-FE95-4A9F-AC3C-6EB0590D7FF6}" name="Table2" displayName="Table2" ref="A1:D121" totalsRowShown="0">
  <autoFilter ref="A1:D121" xr:uid="{9B63CC71-FE95-4A9F-AC3C-6EB0590D7FF6}"/>
  <tableColumns count="4">
    <tableColumn id="1" xr3:uid="{4585F32B-9947-45EB-9475-689995CEEB11}" name="Vehicle"/>
    <tableColumn id="2" xr3:uid="{E6BA012B-0238-4D1E-BC39-F560456E0633}" name="Zip Code" dataDxfId="19"/>
    <tableColumn id="3" xr3:uid="{44CFE9B7-836A-4535-8EDA-79FDDDF0221D}" name="Mileage" dataDxfId="18"/>
    <tableColumn id="4" xr3:uid="{3F8AF238-BC16-4FFF-BE76-ED0B4EBF5A71}" name="KBB Private Party Value"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821890-4617-41FF-A7E7-6AE5258BB484}" name="Table3" displayName="Table3" ref="A1:I2401" totalsRowShown="0">
  <autoFilter ref="A1:I2401" xr:uid="{C4821890-4617-41FF-A7E7-6AE5258BB484}"/>
  <tableColumns count="9">
    <tableColumn id="1" xr3:uid="{ED0F7265-40C4-4791-B42C-9065885EEA2F}" name="Repair Procedure"/>
    <tableColumn id="2" xr3:uid="{0980F5ED-76B1-4529-AB9D-4F1D6A75C550}" name="Vehicle"/>
    <tableColumn id="3" xr3:uid="{8953F021-1217-49C4-BD31-F7D8253C3C92}" name="Zip Code"/>
    <tableColumn id="14" xr3:uid="{01071968-FC1E-4CD9-B381-4E219F93AC92}" name="Mileage" dataDxfId="16"/>
    <tableColumn id="15" xr3:uid="{B9CB1146-35EF-44DC-8EEB-ADF822A99743}" name="KBB Private Party Value" dataDxfId="15"/>
    <tableColumn id="4" xr3:uid="{55D1260D-F81E-49B2-8AE9-BD8D041C479E}" name="Average Repair Price" dataDxfId="14"/>
    <tableColumn id="16" xr3:uid="{D4762C7B-9118-48CD-A149-4E50560ED38B}" name="Repair Price Percentage of Value" dataDxfId="13"/>
    <tableColumn id="18" xr3:uid="{1C7B9A39-C93B-4E5E-AD55-A94191C96E54}" name="Repair Price Percentage Bracket" dataDxfId="12">
      <calculatedColumnFormula>IF(G2&gt;=1,"Over 100%",IF(G2&gt;=0.75,"75% to 100%",IF(G2&gt;=0.5,"50% to 75%","Under 50%")))</calculatedColumnFormula>
    </tableColumn>
    <tableColumn id="17" xr3:uid="{73E7BD62-857D-4D15-85BD-7E9D0D287DB3}" name="Recommended Ac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7737E1-4045-4291-A47A-B8E1A577EE68}" name="Table4" displayName="Table4" ref="B23:D27" totalsRowShown="0">
  <autoFilter ref="B23:D27" xr:uid="{F97737E1-4045-4291-A47A-B8E1A577EE68}"/>
  <tableColumns count="3">
    <tableColumn id="1" xr3:uid="{CACBBEF2-5196-41E9-9FBB-8FA2B2F4411A}" name="Recommended Action"/>
    <tableColumn id="2" xr3:uid="{8EB541F4-14E9-48A0-BDC1-41526BB02DFC}" name="Scenarios (Count)"/>
    <tableColumn id="3" xr3:uid="{83C9FCDB-3E15-4D48-B527-CF38C8901AE7}" name="Scenarios (Percentage)"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E49A3D-7CFE-4E72-83C4-4890D19EE1EA}" name="Table5" displayName="Table5" ref="B13:E21" totalsRowShown="0">
  <autoFilter ref="B13:E21" xr:uid="{8FE49A3D-7CFE-4E72-83C4-4890D19EE1EA}"/>
  <tableColumns count="4">
    <tableColumn id="1" xr3:uid="{75E3B7C0-F039-49BD-ABDD-28216000B503}" name="Mileage"/>
    <tableColumn id="2" xr3:uid="{DAC1E8E9-1F4F-4FAE-96B0-EEF3A7C9F26F}" name="Recommended Action"/>
    <tableColumn id="3" xr3:uid="{70D28B8A-203A-4E05-A3B0-9BF149814740}" name="Scenarios (Count)"/>
    <tableColumn id="4" xr3:uid="{DC7E5881-9E33-44EF-A57B-DA0DAD9F267C}" name="Scenarios (Percentage)" dataDxfId="10">
      <calculatedColumnFormula>D14 / 300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EDFC73-BD8A-4476-B694-806275FCD0ED}" name="Table6" displayName="Table6" ref="B29:D33" totalsRowShown="0">
  <autoFilter ref="B29:D33" xr:uid="{86EDFC73-BD8A-4476-B694-806275FCD0ED}"/>
  <tableColumns count="3">
    <tableColumn id="1" xr3:uid="{C8B146DE-5E26-446C-8006-AFF9D9FE61EA}" name="Recommended Action"/>
    <tableColumn id="2" xr3:uid="{BAA2FFA6-3282-4836-BA39-CD77CA9E53ED}" name="Repair Price % of Value"/>
    <tableColumn id="3" xr3:uid="{ED530D45-37A5-4580-A317-0B57130F9BD6}" name="Average Repair Price"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E0A5057-AC3B-4CDB-8873-35F4AE35D70F}" name="Table59" displayName="Table59" ref="B3:C11" totalsRowShown="0">
  <autoFilter ref="B3:C11" xr:uid="{5E0A5057-AC3B-4CDB-8873-35F4AE35D70F}"/>
  <tableColumns count="2">
    <tableColumn id="1" xr3:uid="{877C0DF8-73C9-4215-8D92-9E28B56846EF}" name="Mileage"/>
    <tableColumn id="2" xr3:uid="{3841996B-5F7D-4F3E-9B9A-AAD3592B0714}" name="Scenarios (Percentage)2"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123C-BB31-42FF-B75A-4347BA16EE92}">
  <dimension ref="A1:L301"/>
  <sheetViews>
    <sheetView tabSelected="1" workbookViewId="0"/>
  </sheetViews>
  <sheetFormatPr defaultColWidth="32.9296875" defaultRowHeight="14.25" x14ac:dyDescent="0.45"/>
  <cols>
    <col min="1" max="1" width="32.33203125" style="1" bestFit="1" customWidth="1"/>
    <col min="2" max="2" width="19.9296875" style="1" bestFit="1" customWidth="1"/>
    <col min="3" max="3" width="9.86328125" style="2" bestFit="1" customWidth="1"/>
    <col min="4" max="4" width="13.796875" style="6" bestFit="1" customWidth="1"/>
    <col min="5" max="5" width="25.796875" style="6" bestFit="1" customWidth="1"/>
    <col min="6" max="6" width="36.46484375" style="6" bestFit="1" customWidth="1"/>
    <col min="7" max="7" width="16" style="3" bestFit="1" customWidth="1"/>
    <col min="8" max="8" width="28" style="3" bestFit="1" customWidth="1"/>
    <col min="9" max="9" width="38.59765625" style="3" bestFit="1" customWidth="1"/>
    <col min="10" max="10" width="15.6640625" style="3" bestFit="1" customWidth="1"/>
    <col min="11" max="11" width="27.6640625" style="3" bestFit="1" customWidth="1"/>
    <col min="12" max="12" width="38.265625" style="3" bestFit="1" customWidth="1"/>
  </cols>
  <sheetData>
    <row r="1" spans="1:12" s="1" customFormat="1" x14ac:dyDescent="0.45">
      <c r="A1" s="1" t="s">
        <v>37</v>
      </c>
      <c r="B1" s="1" t="s">
        <v>0</v>
      </c>
      <c r="C1" s="1" t="s">
        <v>1</v>
      </c>
      <c r="D1" s="1" t="s">
        <v>2</v>
      </c>
      <c r="E1" s="1" t="s">
        <v>23</v>
      </c>
      <c r="F1" s="1" t="s">
        <v>24</v>
      </c>
      <c r="G1" s="1" t="s">
        <v>25</v>
      </c>
      <c r="H1" s="1" t="s">
        <v>26</v>
      </c>
      <c r="I1" s="1" t="s">
        <v>27</v>
      </c>
      <c r="J1" s="1" t="s">
        <v>28</v>
      </c>
      <c r="K1" s="1" t="s">
        <v>29</v>
      </c>
      <c r="L1" s="1" t="s">
        <v>30</v>
      </c>
    </row>
    <row r="2" spans="1:12" x14ac:dyDescent="0.45">
      <c r="A2" s="1" t="s">
        <v>3</v>
      </c>
      <c r="B2" s="1" t="s">
        <v>31</v>
      </c>
      <c r="C2" s="2">
        <v>17101</v>
      </c>
      <c r="D2" s="6">
        <v>1731</v>
      </c>
      <c r="E2" s="6">
        <v>1822.375</v>
      </c>
      <c r="F2" s="6">
        <v>1556.886</v>
      </c>
      <c r="G2" s="3">
        <v>0.36</v>
      </c>
      <c r="H2" s="3">
        <v>0.38329999999999997</v>
      </c>
      <c r="I2" s="3">
        <v>0.35599999999999998</v>
      </c>
      <c r="J2" s="3">
        <v>0.64</v>
      </c>
      <c r="K2" s="3">
        <v>0.61670000000000003</v>
      </c>
      <c r="L2" s="3">
        <v>0.64400000000000002</v>
      </c>
    </row>
    <row r="3" spans="1:12" x14ac:dyDescent="0.45">
      <c r="A3" s="1" t="s">
        <v>3</v>
      </c>
      <c r="B3" s="1" t="s">
        <v>31</v>
      </c>
      <c r="C3" s="2">
        <v>53703</v>
      </c>
      <c r="D3" s="6">
        <v>1879.5</v>
      </c>
      <c r="E3" s="6">
        <v>1822.375</v>
      </c>
      <c r="F3" s="6">
        <v>1556.886</v>
      </c>
      <c r="G3" s="3">
        <v>0.37</v>
      </c>
      <c r="H3" s="3">
        <v>0.38329999999999997</v>
      </c>
      <c r="I3" s="3">
        <v>0.35599999999999998</v>
      </c>
      <c r="J3" s="3">
        <v>0.63</v>
      </c>
      <c r="K3" s="3">
        <v>0.61670000000000003</v>
      </c>
      <c r="L3" s="3">
        <v>0.64400000000000002</v>
      </c>
    </row>
    <row r="4" spans="1:12" x14ac:dyDescent="0.45">
      <c r="A4" s="1" t="s">
        <v>3</v>
      </c>
      <c r="B4" s="1" t="s">
        <v>31</v>
      </c>
      <c r="C4" s="2">
        <v>78209</v>
      </c>
      <c r="D4" s="6">
        <v>1856.625</v>
      </c>
      <c r="E4" s="6">
        <v>1822.375</v>
      </c>
      <c r="F4" s="6">
        <v>1556.886</v>
      </c>
      <c r="G4" s="3">
        <v>0.42</v>
      </c>
      <c r="H4" s="3">
        <v>0.38329999999999997</v>
      </c>
      <c r="I4" s="3">
        <v>0.35599999999999998</v>
      </c>
      <c r="J4" s="3">
        <v>0.57999999999999996</v>
      </c>
      <c r="K4" s="3">
        <v>0.61670000000000003</v>
      </c>
      <c r="L4" s="3">
        <v>0.64400000000000002</v>
      </c>
    </row>
    <row r="5" spans="1:12" x14ac:dyDescent="0.45">
      <c r="A5" s="1" t="s">
        <v>3</v>
      </c>
      <c r="B5" s="1" t="s">
        <v>32</v>
      </c>
      <c r="C5" s="2">
        <v>17101</v>
      </c>
      <c r="D5" s="6">
        <v>1450.75</v>
      </c>
      <c r="E5" s="6">
        <v>1440.333333</v>
      </c>
      <c r="F5" s="6">
        <v>1556.886</v>
      </c>
      <c r="G5" s="3">
        <v>0.28000000000000003</v>
      </c>
      <c r="H5" s="3">
        <v>0.28999999999999998</v>
      </c>
      <c r="I5" s="3">
        <v>0.35599999999999998</v>
      </c>
      <c r="J5" s="3">
        <v>0.72</v>
      </c>
      <c r="K5" s="3">
        <v>0.71</v>
      </c>
      <c r="L5" s="3">
        <v>0.64400000000000002</v>
      </c>
    </row>
    <row r="6" spans="1:12" x14ac:dyDescent="0.45">
      <c r="A6" s="1" t="s">
        <v>3</v>
      </c>
      <c r="B6" s="1" t="s">
        <v>32</v>
      </c>
      <c r="C6" s="2">
        <v>53703</v>
      </c>
      <c r="D6" s="6">
        <v>1395.75</v>
      </c>
      <c r="E6" s="6">
        <v>1440.333333</v>
      </c>
      <c r="F6" s="6">
        <v>1556.886</v>
      </c>
      <c r="G6" s="3">
        <v>0.28000000000000003</v>
      </c>
      <c r="H6" s="3">
        <v>0.28999999999999998</v>
      </c>
      <c r="I6" s="3">
        <v>0.35599999999999998</v>
      </c>
      <c r="J6" s="3">
        <v>0.72</v>
      </c>
      <c r="K6" s="3">
        <v>0.71</v>
      </c>
      <c r="L6" s="3">
        <v>0.64400000000000002</v>
      </c>
    </row>
    <row r="7" spans="1:12" x14ac:dyDescent="0.45">
      <c r="A7" s="1" t="s">
        <v>3</v>
      </c>
      <c r="B7" s="1" t="s">
        <v>32</v>
      </c>
      <c r="C7" s="2">
        <v>78209</v>
      </c>
      <c r="D7" s="6">
        <v>1474.5</v>
      </c>
      <c r="E7" s="6">
        <v>1440.333333</v>
      </c>
      <c r="F7" s="6">
        <v>1556.886</v>
      </c>
      <c r="G7" s="3">
        <v>0.31</v>
      </c>
      <c r="H7" s="3">
        <v>0.28999999999999998</v>
      </c>
      <c r="I7" s="3">
        <v>0.35599999999999998</v>
      </c>
      <c r="J7" s="3">
        <v>0.69</v>
      </c>
      <c r="K7" s="3">
        <v>0.71</v>
      </c>
      <c r="L7" s="3">
        <v>0.64400000000000002</v>
      </c>
    </row>
    <row r="8" spans="1:12" x14ac:dyDescent="0.45">
      <c r="A8" s="1" t="s">
        <v>3</v>
      </c>
      <c r="B8" s="1" t="s">
        <v>34</v>
      </c>
      <c r="C8" s="2">
        <v>17101</v>
      </c>
      <c r="D8" s="6">
        <v>1899.425</v>
      </c>
      <c r="E8" s="6">
        <v>1811.221667</v>
      </c>
      <c r="F8" s="6">
        <v>1556.886</v>
      </c>
      <c r="G8" s="3">
        <v>0.51</v>
      </c>
      <c r="H8" s="3">
        <v>0.4733</v>
      </c>
      <c r="I8" s="3">
        <v>0.35599999999999998</v>
      </c>
      <c r="J8" s="3">
        <v>0.49</v>
      </c>
      <c r="K8" s="3">
        <v>0.52669999999999995</v>
      </c>
      <c r="L8" s="3">
        <v>0.64400000000000002</v>
      </c>
    </row>
    <row r="9" spans="1:12" x14ac:dyDescent="0.45">
      <c r="A9" s="1" t="s">
        <v>3</v>
      </c>
      <c r="B9" s="1" t="s">
        <v>34</v>
      </c>
      <c r="C9" s="2">
        <v>53703</v>
      </c>
      <c r="D9" s="6">
        <v>1795.74</v>
      </c>
      <c r="E9" s="6">
        <v>1811.221667</v>
      </c>
      <c r="F9" s="6">
        <v>1556.886</v>
      </c>
      <c r="G9" s="3">
        <v>0.51</v>
      </c>
      <c r="H9" s="3">
        <v>0.4733</v>
      </c>
      <c r="I9" s="3">
        <v>0.35599999999999998</v>
      </c>
      <c r="J9" s="3">
        <v>0.49</v>
      </c>
      <c r="K9" s="3">
        <v>0.52669999999999995</v>
      </c>
      <c r="L9" s="3">
        <v>0.64400000000000002</v>
      </c>
    </row>
    <row r="10" spans="1:12" x14ac:dyDescent="0.45">
      <c r="A10" s="1" t="s">
        <v>3</v>
      </c>
      <c r="B10" s="1" t="s">
        <v>34</v>
      </c>
      <c r="C10" s="2">
        <v>78209</v>
      </c>
      <c r="D10" s="6">
        <v>1738.5</v>
      </c>
      <c r="E10" s="6">
        <v>1811.221667</v>
      </c>
      <c r="F10" s="6">
        <v>1556.886</v>
      </c>
      <c r="G10" s="3">
        <v>0.4</v>
      </c>
      <c r="H10" s="3">
        <v>0.4733</v>
      </c>
      <c r="I10" s="3">
        <v>0.35599999999999998</v>
      </c>
      <c r="J10" s="3">
        <v>0.6</v>
      </c>
      <c r="K10" s="3">
        <v>0.52669999999999995</v>
      </c>
      <c r="L10" s="3">
        <v>0.64400000000000002</v>
      </c>
    </row>
    <row r="11" spans="1:12" x14ac:dyDescent="0.45">
      <c r="A11" s="1" t="s">
        <v>3</v>
      </c>
      <c r="B11" s="1" t="s">
        <v>4</v>
      </c>
      <c r="C11" s="2">
        <v>17101</v>
      </c>
      <c r="D11" s="6">
        <v>1337.75</v>
      </c>
      <c r="E11" s="6">
        <v>1345.083333</v>
      </c>
      <c r="F11" s="6">
        <v>1556.886</v>
      </c>
      <c r="G11" s="3">
        <v>0.34</v>
      </c>
      <c r="H11" s="3">
        <v>0.35670000000000002</v>
      </c>
      <c r="I11" s="3">
        <v>0.35599999999999998</v>
      </c>
      <c r="J11" s="3">
        <v>0.66</v>
      </c>
      <c r="K11" s="3">
        <v>0.64329999999999998</v>
      </c>
      <c r="L11" s="3">
        <v>0.64400000000000002</v>
      </c>
    </row>
    <row r="12" spans="1:12" x14ac:dyDescent="0.45">
      <c r="A12" s="1" t="s">
        <v>3</v>
      </c>
      <c r="B12" s="1" t="s">
        <v>4</v>
      </c>
      <c r="C12" s="2">
        <v>53703</v>
      </c>
      <c r="D12" s="6">
        <v>1313.5</v>
      </c>
      <c r="E12" s="6">
        <v>1345.083333</v>
      </c>
      <c r="F12" s="6">
        <v>1556.886</v>
      </c>
      <c r="G12" s="3">
        <v>0.35</v>
      </c>
      <c r="H12" s="3">
        <v>0.35670000000000002</v>
      </c>
      <c r="I12" s="3">
        <v>0.35599999999999998</v>
      </c>
      <c r="J12" s="3">
        <v>0.65</v>
      </c>
      <c r="K12" s="3">
        <v>0.64329999999999998</v>
      </c>
      <c r="L12" s="3">
        <v>0.64400000000000002</v>
      </c>
    </row>
    <row r="13" spans="1:12" x14ac:dyDescent="0.45">
      <c r="A13" s="1" t="s">
        <v>3</v>
      </c>
      <c r="B13" s="1" t="s">
        <v>4</v>
      </c>
      <c r="C13" s="2">
        <v>78209</v>
      </c>
      <c r="D13" s="6">
        <v>1384</v>
      </c>
      <c r="E13" s="6">
        <v>1345.083333</v>
      </c>
      <c r="F13" s="6">
        <v>1556.886</v>
      </c>
      <c r="G13" s="3">
        <v>0.38</v>
      </c>
      <c r="H13" s="3">
        <v>0.35670000000000002</v>
      </c>
      <c r="I13" s="3">
        <v>0.35599999999999998</v>
      </c>
      <c r="J13" s="3">
        <v>0.62</v>
      </c>
      <c r="K13" s="3">
        <v>0.64329999999999998</v>
      </c>
      <c r="L13" s="3">
        <v>0.64400000000000002</v>
      </c>
    </row>
    <row r="14" spans="1:12" x14ac:dyDescent="0.45">
      <c r="A14" s="1" t="s">
        <v>3</v>
      </c>
      <c r="B14" s="1" t="s">
        <v>33</v>
      </c>
      <c r="C14" s="2">
        <v>17101</v>
      </c>
      <c r="D14" s="6">
        <v>1347.75</v>
      </c>
      <c r="E14" s="6">
        <v>1365.416667</v>
      </c>
      <c r="F14" s="6">
        <v>1556.886</v>
      </c>
      <c r="G14" s="3">
        <v>0.27</v>
      </c>
      <c r="H14" s="3">
        <v>0.2767</v>
      </c>
      <c r="I14" s="3">
        <v>0.35599999999999998</v>
      </c>
      <c r="J14" s="3">
        <v>0.73</v>
      </c>
      <c r="K14" s="3">
        <v>0.72330000000000005</v>
      </c>
      <c r="L14" s="3">
        <v>0.64400000000000002</v>
      </c>
    </row>
    <row r="15" spans="1:12" x14ac:dyDescent="0.45">
      <c r="A15" s="1" t="s">
        <v>3</v>
      </c>
      <c r="B15" s="1" t="s">
        <v>33</v>
      </c>
      <c r="C15" s="2">
        <v>53703</v>
      </c>
      <c r="D15" s="6">
        <v>1338.75</v>
      </c>
      <c r="E15" s="6">
        <v>1365.416667</v>
      </c>
      <c r="F15" s="6">
        <v>1556.886</v>
      </c>
      <c r="G15" s="3">
        <v>0.27</v>
      </c>
      <c r="H15" s="3">
        <v>0.2767</v>
      </c>
      <c r="I15" s="3">
        <v>0.35599999999999998</v>
      </c>
      <c r="J15" s="3">
        <v>0.73</v>
      </c>
      <c r="K15" s="3">
        <v>0.72330000000000005</v>
      </c>
      <c r="L15" s="3">
        <v>0.64400000000000002</v>
      </c>
    </row>
    <row r="16" spans="1:12" x14ac:dyDescent="0.45">
      <c r="A16" s="1" t="s">
        <v>3</v>
      </c>
      <c r="B16" s="1" t="s">
        <v>33</v>
      </c>
      <c r="C16" s="2">
        <v>78209</v>
      </c>
      <c r="D16" s="6">
        <v>1409.75</v>
      </c>
      <c r="E16" s="6">
        <v>1365.416667</v>
      </c>
      <c r="F16" s="6">
        <v>1556.886</v>
      </c>
      <c r="G16" s="3">
        <v>0.28999999999999998</v>
      </c>
      <c r="H16" s="3">
        <v>0.2767</v>
      </c>
      <c r="I16" s="3">
        <v>0.35599999999999998</v>
      </c>
      <c r="J16" s="3">
        <v>0.71</v>
      </c>
      <c r="K16" s="3">
        <v>0.72330000000000005</v>
      </c>
      <c r="L16" s="3">
        <v>0.64400000000000002</v>
      </c>
    </row>
    <row r="17" spans="1:12" x14ac:dyDescent="0.45">
      <c r="A17" s="1" t="s">
        <v>5</v>
      </c>
      <c r="B17" s="1" t="s">
        <v>31</v>
      </c>
      <c r="C17" s="2">
        <v>17101</v>
      </c>
      <c r="D17" s="6">
        <v>895.25</v>
      </c>
      <c r="E17" s="6">
        <v>970.33333330000005</v>
      </c>
      <c r="F17" s="6">
        <v>924.72799999999995</v>
      </c>
      <c r="G17" s="3">
        <v>0.41</v>
      </c>
      <c r="H17" s="3">
        <v>0.42670000000000002</v>
      </c>
      <c r="I17" s="3">
        <v>0.41</v>
      </c>
      <c r="J17" s="3">
        <v>0.59</v>
      </c>
      <c r="K17" s="3">
        <v>0.57330000000000003</v>
      </c>
      <c r="L17" s="3">
        <v>0.59</v>
      </c>
    </row>
    <row r="18" spans="1:12" x14ac:dyDescent="0.45">
      <c r="A18" s="1" t="s">
        <v>5</v>
      </c>
      <c r="B18" s="1" t="s">
        <v>31</v>
      </c>
      <c r="C18" s="2">
        <v>53703</v>
      </c>
      <c r="D18" s="6">
        <v>1038.25</v>
      </c>
      <c r="E18" s="6">
        <v>970.33333330000005</v>
      </c>
      <c r="F18" s="6">
        <v>924.72799999999995</v>
      </c>
      <c r="G18" s="3">
        <v>0.42</v>
      </c>
      <c r="H18" s="3">
        <v>0.42670000000000002</v>
      </c>
      <c r="I18" s="3">
        <v>0.41</v>
      </c>
      <c r="J18" s="3">
        <v>0.57999999999999996</v>
      </c>
      <c r="K18" s="3">
        <v>0.57330000000000003</v>
      </c>
      <c r="L18" s="3">
        <v>0.59</v>
      </c>
    </row>
    <row r="19" spans="1:12" x14ac:dyDescent="0.45">
      <c r="A19" s="1" t="s">
        <v>5</v>
      </c>
      <c r="B19" s="1" t="s">
        <v>31</v>
      </c>
      <c r="C19" s="2">
        <v>78209</v>
      </c>
      <c r="D19" s="6">
        <v>977.5</v>
      </c>
      <c r="E19" s="6">
        <v>970.33333330000005</v>
      </c>
      <c r="F19" s="6">
        <v>924.72799999999995</v>
      </c>
      <c r="G19" s="3">
        <v>0.45</v>
      </c>
      <c r="H19" s="3">
        <v>0.42670000000000002</v>
      </c>
      <c r="I19" s="3">
        <v>0.41</v>
      </c>
      <c r="J19" s="3">
        <v>0.55000000000000004</v>
      </c>
      <c r="K19" s="3">
        <v>0.57330000000000003</v>
      </c>
      <c r="L19" s="3">
        <v>0.59</v>
      </c>
    </row>
    <row r="20" spans="1:12" x14ac:dyDescent="0.45">
      <c r="A20" s="1" t="s">
        <v>5</v>
      </c>
      <c r="B20" s="1" t="s">
        <v>32</v>
      </c>
      <c r="C20" s="2">
        <v>17101</v>
      </c>
      <c r="D20" s="6">
        <v>867.5</v>
      </c>
      <c r="E20" s="6">
        <v>924.41666669999995</v>
      </c>
      <c r="F20" s="6">
        <v>924.72799999999995</v>
      </c>
      <c r="G20" s="3">
        <v>0.35</v>
      </c>
      <c r="H20" s="3">
        <v>0.35670000000000002</v>
      </c>
      <c r="I20" s="3">
        <v>0.41</v>
      </c>
      <c r="J20" s="3">
        <v>0.65</v>
      </c>
      <c r="K20" s="3">
        <v>0.64329999999999998</v>
      </c>
      <c r="L20" s="3">
        <v>0.59</v>
      </c>
    </row>
    <row r="21" spans="1:12" x14ac:dyDescent="0.45">
      <c r="A21" s="1" t="s">
        <v>5</v>
      </c>
      <c r="B21" s="1" t="s">
        <v>32</v>
      </c>
      <c r="C21" s="2">
        <v>53703</v>
      </c>
      <c r="D21" s="6">
        <v>902.25</v>
      </c>
      <c r="E21" s="6">
        <v>924.41666669999995</v>
      </c>
      <c r="F21" s="6">
        <v>924.72799999999995</v>
      </c>
      <c r="G21" s="3">
        <v>0.35</v>
      </c>
      <c r="H21" s="3">
        <v>0.35670000000000002</v>
      </c>
      <c r="I21" s="3">
        <v>0.41</v>
      </c>
      <c r="J21" s="3">
        <v>0.65</v>
      </c>
      <c r="K21" s="3">
        <v>0.64329999999999998</v>
      </c>
      <c r="L21" s="3">
        <v>0.59</v>
      </c>
    </row>
    <row r="22" spans="1:12" x14ac:dyDescent="0.45">
      <c r="A22" s="1" t="s">
        <v>5</v>
      </c>
      <c r="B22" s="1" t="s">
        <v>32</v>
      </c>
      <c r="C22" s="2">
        <v>78209</v>
      </c>
      <c r="D22" s="6">
        <v>1003.5</v>
      </c>
      <c r="E22" s="6">
        <v>924.41666669999995</v>
      </c>
      <c r="F22" s="6">
        <v>924.72799999999995</v>
      </c>
      <c r="G22" s="3">
        <v>0.37</v>
      </c>
      <c r="H22" s="3">
        <v>0.35670000000000002</v>
      </c>
      <c r="I22" s="3">
        <v>0.41</v>
      </c>
      <c r="J22" s="3">
        <v>0.63</v>
      </c>
      <c r="K22" s="3">
        <v>0.64329999999999998</v>
      </c>
      <c r="L22" s="3">
        <v>0.59</v>
      </c>
    </row>
    <row r="23" spans="1:12" x14ac:dyDescent="0.45">
      <c r="A23" s="1" t="s">
        <v>5</v>
      </c>
      <c r="B23" s="1" t="s">
        <v>34</v>
      </c>
      <c r="C23" s="2">
        <v>17101</v>
      </c>
      <c r="D23" s="6">
        <v>828.74</v>
      </c>
      <c r="E23" s="6">
        <v>927.30666670000005</v>
      </c>
      <c r="F23" s="6">
        <v>924.72799999999995</v>
      </c>
      <c r="G23" s="3">
        <v>0.49</v>
      </c>
      <c r="H23" s="3">
        <v>0.48</v>
      </c>
      <c r="I23" s="3">
        <v>0.41</v>
      </c>
      <c r="J23" s="3">
        <v>0.51</v>
      </c>
      <c r="K23" s="3">
        <v>0.52</v>
      </c>
      <c r="L23" s="3">
        <v>0.59</v>
      </c>
    </row>
    <row r="24" spans="1:12" x14ac:dyDescent="0.45">
      <c r="A24" s="1" t="s">
        <v>5</v>
      </c>
      <c r="B24" s="1" t="s">
        <v>34</v>
      </c>
      <c r="C24" s="2">
        <v>53703</v>
      </c>
      <c r="D24" s="6">
        <v>868.43</v>
      </c>
      <c r="E24" s="6">
        <v>927.30666670000005</v>
      </c>
      <c r="F24" s="6">
        <v>924.72799999999995</v>
      </c>
      <c r="G24" s="3">
        <v>0.49</v>
      </c>
      <c r="H24" s="3">
        <v>0.48</v>
      </c>
      <c r="I24" s="3">
        <v>0.41</v>
      </c>
      <c r="J24" s="3">
        <v>0.51</v>
      </c>
      <c r="K24" s="3">
        <v>0.52</v>
      </c>
      <c r="L24" s="3">
        <v>0.59</v>
      </c>
    </row>
    <row r="25" spans="1:12" x14ac:dyDescent="0.45">
      <c r="A25" s="1" t="s">
        <v>5</v>
      </c>
      <c r="B25" s="1" t="s">
        <v>34</v>
      </c>
      <c r="C25" s="2">
        <v>78209</v>
      </c>
      <c r="D25" s="6">
        <v>1084.75</v>
      </c>
      <c r="E25" s="6">
        <v>927.30666670000005</v>
      </c>
      <c r="F25" s="6">
        <v>924.72799999999995</v>
      </c>
      <c r="G25" s="3">
        <v>0.46</v>
      </c>
      <c r="H25" s="3">
        <v>0.48</v>
      </c>
      <c r="I25" s="3">
        <v>0.41</v>
      </c>
      <c r="J25" s="3">
        <v>0.54</v>
      </c>
      <c r="K25" s="3">
        <v>0.52</v>
      </c>
      <c r="L25" s="3">
        <v>0.59</v>
      </c>
    </row>
    <row r="26" spans="1:12" x14ac:dyDescent="0.45">
      <c r="A26" s="1" t="s">
        <v>5</v>
      </c>
      <c r="B26" s="1" t="s">
        <v>4</v>
      </c>
      <c r="C26" s="2">
        <v>17101</v>
      </c>
      <c r="D26" s="6">
        <v>838.5</v>
      </c>
      <c r="E26" s="6">
        <v>901</v>
      </c>
      <c r="F26" s="6">
        <v>924.72799999999995</v>
      </c>
      <c r="G26" s="3">
        <v>0.39</v>
      </c>
      <c r="H26" s="3">
        <v>0.4</v>
      </c>
      <c r="I26" s="3">
        <v>0.41</v>
      </c>
      <c r="J26" s="3">
        <v>0.61</v>
      </c>
      <c r="K26" s="3">
        <v>0.6</v>
      </c>
      <c r="L26" s="3">
        <v>0.59</v>
      </c>
    </row>
    <row r="27" spans="1:12" x14ac:dyDescent="0.45">
      <c r="A27" s="1" t="s">
        <v>5</v>
      </c>
      <c r="B27" s="1" t="s">
        <v>4</v>
      </c>
      <c r="C27" s="2">
        <v>53703</v>
      </c>
      <c r="D27" s="6">
        <v>888</v>
      </c>
      <c r="E27" s="6">
        <v>901</v>
      </c>
      <c r="F27" s="6">
        <v>924.72799999999995</v>
      </c>
      <c r="G27" s="3">
        <v>0.39</v>
      </c>
      <c r="H27" s="3">
        <v>0.4</v>
      </c>
      <c r="I27" s="3">
        <v>0.41</v>
      </c>
      <c r="J27" s="3">
        <v>0.61</v>
      </c>
      <c r="K27" s="3">
        <v>0.6</v>
      </c>
      <c r="L27" s="3">
        <v>0.59</v>
      </c>
    </row>
    <row r="28" spans="1:12" x14ac:dyDescent="0.45">
      <c r="A28" s="1" t="s">
        <v>5</v>
      </c>
      <c r="B28" s="1" t="s">
        <v>4</v>
      </c>
      <c r="C28" s="2">
        <v>78209</v>
      </c>
      <c r="D28" s="6">
        <v>976.5</v>
      </c>
      <c r="E28" s="6">
        <v>901</v>
      </c>
      <c r="F28" s="6">
        <v>924.72799999999995</v>
      </c>
      <c r="G28" s="3">
        <v>0.42</v>
      </c>
      <c r="H28" s="3">
        <v>0.4</v>
      </c>
      <c r="I28" s="3">
        <v>0.41</v>
      </c>
      <c r="J28" s="3">
        <v>0.57999999999999996</v>
      </c>
      <c r="K28" s="3">
        <v>0.6</v>
      </c>
      <c r="L28" s="3">
        <v>0.59</v>
      </c>
    </row>
    <row r="29" spans="1:12" x14ac:dyDescent="0.45">
      <c r="A29" s="1" t="s">
        <v>5</v>
      </c>
      <c r="B29" s="1" t="s">
        <v>33</v>
      </c>
      <c r="C29" s="2">
        <v>17101</v>
      </c>
      <c r="D29" s="6">
        <v>850.75</v>
      </c>
      <c r="E29" s="6">
        <v>900.58333330000005</v>
      </c>
      <c r="F29" s="6">
        <v>924.72799999999995</v>
      </c>
      <c r="G29" s="3">
        <v>0.37</v>
      </c>
      <c r="H29" s="3">
        <v>0.38669999999999999</v>
      </c>
      <c r="I29" s="3">
        <v>0.41</v>
      </c>
      <c r="J29" s="3">
        <v>0.63</v>
      </c>
      <c r="K29" s="3">
        <v>0.61329999999999996</v>
      </c>
      <c r="L29" s="3">
        <v>0.59</v>
      </c>
    </row>
    <row r="30" spans="1:12" x14ac:dyDescent="0.45">
      <c r="A30" s="1" t="s">
        <v>5</v>
      </c>
      <c r="B30" s="1" t="s">
        <v>33</v>
      </c>
      <c r="C30" s="2">
        <v>53703</v>
      </c>
      <c r="D30" s="6">
        <v>873</v>
      </c>
      <c r="E30" s="6">
        <v>900.58333330000005</v>
      </c>
      <c r="F30" s="6">
        <v>924.72799999999995</v>
      </c>
      <c r="G30" s="3">
        <v>0.38</v>
      </c>
      <c r="H30" s="3">
        <v>0.38669999999999999</v>
      </c>
      <c r="I30" s="3">
        <v>0.41</v>
      </c>
      <c r="J30" s="3">
        <v>0.62</v>
      </c>
      <c r="K30" s="3">
        <v>0.61329999999999996</v>
      </c>
      <c r="L30" s="3">
        <v>0.59</v>
      </c>
    </row>
    <row r="31" spans="1:12" x14ac:dyDescent="0.45">
      <c r="A31" s="1" t="s">
        <v>5</v>
      </c>
      <c r="B31" s="1" t="s">
        <v>33</v>
      </c>
      <c r="C31" s="2">
        <v>78209</v>
      </c>
      <c r="D31" s="6">
        <v>978</v>
      </c>
      <c r="E31" s="6">
        <v>900.58333330000005</v>
      </c>
      <c r="F31" s="6">
        <v>924.72799999999995</v>
      </c>
      <c r="G31" s="3">
        <v>0.41</v>
      </c>
      <c r="H31" s="3">
        <v>0.38669999999999999</v>
      </c>
      <c r="I31" s="3">
        <v>0.41</v>
      </c>
      <c r="J31" s="3">
        <v>0.59</v>
      </c>
      <c r="K31" s="3">
        <v>0.61329999999999996</v>
      </c>
      <c r="L31" s="3">
        <v>0.59</v>
      </c>
    </row>
    <row r="32" spans="1:12" x14ac:dyDescent="0.45">
      <c r="A32" s="1" t="s">
        <v>6</v>
      </c>
      <c r="B32" s="1" t="s">
        <v>31</v>
      </c>
      <c r="C32" s="2">
        <v>17101</v>
      </c>
      <c r="D32" s="6">
        <v>335.625</v>
      </c>
      <c r="E32" s="6">
        <v>318.875</v>
      </c>
      <c r="F32" s="6">
        <v>368.18770180000001</v>
      </c>
      <c r="G32" s="3">
        <v>0.44</v>
      </c>
      <c r="H32" s="3">
        <v>0.45669999999999999</v>
      </c>
      <c r="I32" s="3">
        <v>0.57130000000000003</v>
      </c>
      <c r="J32" s="3">
        <v>0.56000000000000005</v>
      </c>
      <c r="K32" s="3">
        <v>0.54330000000000001</v>
      </c>
      <c r="L32" s="3">
        <v>0.42870000000000003</v>
      </c>
    </row>
    <row r="33" spans="1:12" x14ac:dyDescent="0.45">
      <c r="A33" s="1" t="s">
        <v>6</v>
      </c>
      <c r="B33" s="1" t="s">
        <v>31</v>
      </c>
      <c r="C33" s="2">
        <v>53703</v>
      </c>
      <c r="D33" s="6">
        <v>329.625</v>
      </c>
      <c r="E33" s="6">
        <v>318.875</v>
      </c>
      <c r="F33" s="6">
        <v>368.18770180000001</v>
      </c>
      <c r="G33" s="3">
        <v>0.45</v>
      </c>
      <c r="H33" s="3">
        <v>0.45669999999999999</v>
      </c>
      <c r="I33" s="3">
        <v>0.57130000000000003</v>
      </c>
      <c r="J33" s="3">
        <v>0.55000000000000004</v>
      </c>
      <c r="K33" s="3">
        <v>0.54330000000000001</v>
      </c>
      <c r="L33" s="3">
        <v>0.42870000000000003</v>
      </c>
    </row>
    <row r="34" spans="1:12" x14ac:dyDescent="0.45">
      <c r="A34" s="1" t="s">
        <v>6</v>
      </c>
      <c r="B34" s="1" t="s">
        <v>31</v>
      </c>
      <c r="C34" s="2">
        <v>78209</v>
      </c>
      <c r="D34" s="6">
        <v>291.375</v>
      </c>
      <c r="E34" s="6">
        <v>318.875</v>
      </c>
      <c r="F34" s="6">
        <v>368.18770180000001</v>
      </c>
      <c r="G34" s="3">
        <v>0.48</v>
      </c>
      <c r="H34" s="3">
        <v>0.45669999999999999</v>
      </c>
      <c r="I34" s="3">
        <v>0.57130000000000003</v>
      </c>
      <c r="J34" s="3">
        <v>0.52</v>
      </c>
      <c r="K34" s="3">
        <v>0.54330000000000001</v>
      </c>
      <c r="L34" s="3">
        <v>0.42870000000000003</v>
      </c>
    </row>
    <row r="35" spans="1:12" x14ac:dyDescent="0.45">
      <c r="A35" s="1" t="s">
        <v>6</v>
      </c>
      <c r="B35" s="1" t="s">
        <v>32</v>
      </c>
      <c r="C35" s="2">
        <v>17101</v>
      </c>
      <c r="D35" s="6">
        <v>427.75</v>
      </c>
      <c r="E35" s="6">
        <v>412.16666670000001</v>
      </c>
      <c r="F35" s="6">
        <v>368.18770180000001</v>
      </c>
      <c r="G35" s="3">
        <v>0.45</v>
      </c>
      <c r="H35" s="3">
        <v>0.45669999999999999</v>
      </c>
      <c r="I35" s="3">
        <v>0.57130000000000003</v>
      </c>
      <c r="J35" s="3">
        <v>0.55000000000000004</v>
      </c>
      <c r="K35" s="3">
        <v>0.54330000000000001</v>
      </c>
      <c r="L35" s="3">
        <v>0.42870000000000003</v>
      </c>
    </row>
    <row r="36" spans="1:12" x14ac:dyDescent="0.45">
      <c r="A36" s="1" t="s">
        <v>6</v>
      </c>
      <c r="B36" s="1" t="s">
        <v>32</v>
      </c>
      <c r="C36" s="2">
        <v>53703</v>
      </c>
      <c r="D36" s="6">
        <v>402</v>
      </c>
      <c r="E36" s="6">
        <v>412.16666670000001</v>
      </c>
      <c r="F36" s="6">
        <v>368.18770180000001</v>
      </c>
      <c r="G36" s="3">
        <v>0.45</v>
      </c>
      <c r="H36" s="3">
        <v>0.45669999999999999</v>
      </c>
      <c r="I36" s="3">
        <v>0.57130000000000003</v>
      </c>
      <c r="J36" s="3">
        <v>0.55000000000000004</v>
      </c>
      <c r="K36" s="3">
        <v>0.54330000000000001</v>
      </c>
      <c r="L36" s="3">
        <v>0.42870000000000003</v>
      </c>
    </row>
    <row r="37" spans="1:12" x14ac:dyDescent="0.45">
      <c r="A37" s="1" t="s">
        <v>6</v>
      </c>
      <c r="B37" s="1" t="s">
        <v>32</v>
      </c>
      <c r="C37" s="2">
        <v>78209</v>
      </c>
      <c r="D37" s="6">
        <v>406.75</v>
      </c>
      <c r="E37" s="6">
        <v>412.16666670000001</v>
      </c>
      <c r="F37" s="6">
        <v>368.18770180000001</v>
      </c>
      <c r="G37" s="3">
        <v>0.47</v>
      </c>
      <c r="H37" s="3">
        <v>0.45669999999999999</v>
      </c>
      <c r="I37" s="3">
        <v>0.57130000000000003</v>
      </c>
      <c r="J37" s="3">
        <v>0.53</v>
      </c>
      <c r="K37" s="3">
        <v>0.54330000000000001</v>
      </c>
      <c r="L37" s="3">
        <v>0.42870000000000003</v>
      </c>
    </row>
    <row r="38" spans="1:12" x14ac:dyDescent="0.45">
      <c r="A38" s="1" t="s">
        <v>6</v>
      </c>
      <c r="B38" s="1" t="s">
        <v>34</v>
      </c>
      <c r="C38" s="2">
        <v>17101</v>
      </c>
      <c r="D38" s="6">
        <v>477.98238739999999</v>
      </c>
      <c r="E38" s="6">
        <v>414.12504919999998</v>
      </c>
      <c r="F38" s="6">
        <v>368.18770180000001</v>
      </c>
      <c r="G38" s="3">
        <v>0.56999999999999995</v>
      </c>
      <c r="H38" s="3">
        <v>0.5333</v>
      </c>
      <c r="I38" s="3">
        <v>0.57130000000000003</v>
      </c>
      <c r="J38" s="3">
        <v>0.43</v>
      </c>
      <c r="K38" s="3">
        <v>0.4667</v>
      </c>
      <c r="L38" s="3">
        <v>0.42870000000000003</v>
      </c>
    </row>
    <row r="39" spans="1:12" x14ac:dyDescent="0.45">
      <c r="A39" s="1" t="s">
        <v>6</v>
      </c>
      <c r="B39" s="1" t="s">
        <v>34</v>
      </c>
      <c r="C39" s="2">
        <v>53703</v>
      </c>
      <c r="D39" s="6">
        <v>410.1427602</v>
      </c>
      <c r="E39" s="6">
        <v>414.12504919999998</v>
      </c>
      <c r="F39" s="6">
        <v>368.18770180000001</v>
      </c>
      <c r="G39" s="3">
        <v>0.56000000000000005</v>
      </c>
      <c r="H39" s="3">
        <v>0.5333</v>
      </c>
      <c r="I39" s="3">
        <v>0.57130000000000003</v>
      </c>
      <c r="J39" s="3">
        <v>0.44</v>
      </c>
      <c r="K39" s="3">
        <v>0.4667</v>
      </c>
      <c r="L39" s="3">
        <v>0.42870000000000003</v>
      </c>
    </row>
    <row r="40" spans="1:12" x14ac:dyDescent="0.45">
      <c r="A40" s="1" t="s">
        <v>6</v>
      </c>
      <c r="B40" s="1" t="s">
        <v>34</v>
      </c>
      <c r="C40" s="2">
        <v>78209</v>
      </c>
      <c r="D40" s="6">
        <v>354.25</v>
      </c>
      <c r="E40" s="6">
        <v>414.12504919999998</v>
      </c>
      <c r="F40" s="6">
        <v>368.18770180000001</v>
      </c>
      <c r="G40" s="3">
        <v>0.47</v>
      </c>
      <c r="H40" s="3">
        <v>0.5333</v>
      </c>
      <c r="I40" s="3">
        <v>0.57130000000000003</v>
      </c>
      <c r="J40" s="3">
        <v>0.53</v>
      </c>
      <c r="K40" s="3">
        <v>0.4667</v>
      </c>
      <c r="L40" s="3">
        <v>0.42870000000000003</v>
      </c>
    </row>
    <row r="41" spans="1:12" x14ac:dyDescent="0.45">
      <c r="A41" s="1" t="s">
        <v>6</v>
      </c>
      <c r="B41" s="1" t="s">
        <v>4</v>
      </c>
      <c r="C41" s="2">
        <v>17101</v>
      </c>
      <c r="D41" s="6">
        <v>339.61500000000001</v>
      </c>
      <c r="E41" s="6">
        <v>322.62166669999999</v>
      </c>
      <c r="F41" s="6">
        <v>368.18770180000001</v>
      </c>
      <c r="G41" s="3">
        <v>0.77</v>
      </c>
      <c r="H41" s="3">
        <v>0.76670000000000005</v>
      </c>
      <c r="I41" s="3">
        <v>0.57130000000000003</v>
      </c>
      <c r="J41" s="3">
        <v>0.23</v>
      </c>
      <c r="K41" s="3">
        <v>0.23330000000000001</v>
      </c>
      <c r="L41" s="3">
        <v>0.42870000000000003</v>
      </c>
    </row>
    <row r="42" spans="1:12" x14ac:dyDescent="0.45">
      <c r="A42" s="1" t="s">
        <v>6</v>
      </c>
      <c r="B42" s="1" t="s">
        <v>4</v>
      </c>
      <c r="C42" s="2">
        <v>53703</v>
      </c>
      <c r="D42" s="6">
        <v>321.78500000000003</v>
      </c>
      <c r="E42" s="6">
        <v>322.62166669999999</v>
      </c>
      <c r="F42" s="6">
        <v>368.18770180000001</v>
      </c>
      <c r="G42" s="3">
        <v>0.77</v>
      </c>
      <c r="H42" s="3">
        <v>0.76670000000000005</v>
      </c>
      <c r="I42" s="3">
        <v>0.57130000000000003</v>
      </c>
      <c r="J42" s="3">
        <v>0.23</v>
      </c>
      <c r="K42" s="3">
        <v>0.23330000000000001</v>
      </c>
      <c r="L42" s="3">
        <v>0.42870000000000003</v>
      </c>
    </row>
    <row r="43" spans="1:12" x14ac:dyDescent="0.45">
      <c r="A43" s="1" t="s">
        <v>6</v>
      </c>
      <c r="B43" s="1" t="s">
        <v>4</v>
      </c>
      <c r="C43" s="2">
        <v>78209</v>
      </c>
      <c r="D43" s="6">
        <v>306.46499999999997</v>
      </c>
      <c r="E43" s="6">
        <v>322.62166669999999</v>
      </c>
      <c r="F43" s="6">
        <v>368.18770180000001</v>
      </c>
      <c r="G43" s="3">
        <v>0.76</v>
      </c>
      <c r="H43" s="3">
        <v>0.76670000000000005</v>
      </c>
      <c r="I43" s="3">
        <v>0.57130000000000003</v>
      </c>
      <c r="J43" s="3">
        <v>0.24</v>
      </c>
      <c r="K43" s="3">
        <v>0.23330000000000001</v>
      </c>
      <c r="L43" s="3">
        <v>0.42870000000000003</v>
      </c>
    </row>
    <row r="44" spans="1:12" x14ac:dyDescent="0.45">
      <c r="A44" s="1" t="s">
        <v>6</v>
      </c>
      <c r="B44" s="1" t="s">
        <v>33</v>
      </c>
      <c r="C44" s="2">
        <v>17101</v>
      </c>
      <c r="D44" s="6">
        <v>419.47374880000001</v>
      </c>
      <c r="E44" s="6">
        <v>373.15012639999998</v>
      </c>
      <c r="F44" s="6">
        <v>368.18770180000001</v>
      </c>
      <c r="G44" s="3">
        <v>0.64</v>
      </c>
      <c r="H44" s="3">
        <v>0.64329999999999998</v>
      </c>
      <c r="I44" s="3">
        <v>0.57130000000000003</v>
      </c>
      <c r="J44" s="3">
        <v>0.36</v>
      </c>
      <c r="K44" s="3">
        <v>0.35670000000000002</v>
      </c>
      <c r="L44" s="3">
        <v>0.42870000000000003</v>
      </c>
    </row>
    <row r="45" spans="1:12" x14ac:dyDescent="0.45">
      <c r="A45" s="1" t="s">
        <v>6</v>
      </c>
      <c r="B45" s="1" t="s">
        <v>33</v>
      </c>
      <c r="C45" s="2">
        <v>53703</v>
      </c>
      <c r="D45" s="6">
        <v>361.913769</v>
      </c>
      <c r="E45" s="6">
        <v>373.15012639999998</v>
      </c>
      <c r="F45" s="6">
        <v>368.18770180000001</v>
      </c>
      <c r="G45" s="3">
        <v>0.64</v>
      </c>
      <c r="H45" s="3">
        <v>0.64329999999999998</v>
      </c>
      <c r="I45" s="3">
        <v>0.57130000000000003</v>
      </c>
      <c r="J45" s="3">
        <v>0.36</v>
      </c>
      <c r="K45" s="3">
        <v>0.35670000000000002</v>
      </c>
      <c r="L45" s="3">
        <v>0.42870000000000003</v>
      </c>
    </row>
    <row r="46" spans="1:12" x14ac:dyDescent="0.45">
      <c r="A46" s="1" t="s">
        <v>6</v>
      </c>
      <c r="B46" s="1" t="s">
        <v>33</v>
      </c>
      <c r="C46" s="2">
        <v>78209</v>
      </c>
      <c r="D46" s="6">
        <v>338.06286130000001</v>
      </c>
      <c r="E46" s="6">
        <v>373.15012639999998</v>
      </c>
      <c r="F46" s="6">
        <v>368.18770180000001</v>
      </c>
      <c r="G46" s="3">
        <v>0.65</v>
      </c>
      <c r="H46" s="3">
        <v>0.64329999999999998</v>
      </c>
      <c r="I46" s="3">
        <v>0.57130000000000003</v>
      </c>
      <c r="J46" s="3">
        <v>0.35</v>
      </c>
      <c r="K46" s="3">
        <v>0.35670000000000002</v>
      </c>
      <c r="L46" s="3">
        <v>0.42870000000000003</v>
      </c>
    </row>
    <row r="47" spans="1:12" x14ac:dyDescent="0.45">
      <c r="A47" s="1" t="s">
        <v>7</v>
      </c>
      <c r="B47" s="1" t="s">
        <v>31</v>
      </c>
      <c r="C47" s="2">
        <v>17101</v>
      </c>
      <c r="D47" s="6">
        <v>322</v>
      </c>
      <c r="E47" s="6">
        <v>335.54166670000001</v>
      </c>
      <c r="F47" s="6">
        <v>338.15378809999999</v>
      </c>
      <c r="G47" s="3">
        <v>0.36</v>
      </c>
      <c r="H47" s="3">
        <v>0.38</v>
      </c>
      <c r="I47" s="3">
        <v>0.39129999999999998</v>
      </c>
      <c r="J47" s="3">
        <v>0.64</v>
      </c>
      <c r="K47" s="3">
        <v>0.62</v>
      </c>
      <c r="L47" s="3">
        <v>0.60870000000000002</v>
      </c>
    </row>
    <row r="48" spans="1:12" x14ac:dyDescent="0.45">
      <c r="A48" s="1" t="s">
        <v>7</v>
      </c>
      <c r="B48" s="1" t="s">
        <v>31</v>
      </c>
      <c r="C48" s="2">
        <v>53703</v>
      </c>
      <c r="D48" s="6">
        <v>333.5</v>
      </c>
      <c r="E48" s="6">
        <v>335.54166670000001</v>
      </c>
      <c r="F48" s="6">
        <v>338.15378809999999</v>
      </c>
      <c r="G48" s="3">
        <v>0.37</v>
      </c>
      <c r="H48" s="3">
        <v>0.38</v>
      </c>
      <c r="I48" s="3">
        <v>0.39129999999999998</v>
      </c>
      <c r="J48" s="3">
        <v>0.63</v>
      </c>
      <c r="K48" s="3">
        <v>0.62</v>
      </c>
      <c r="L48" s="3">
        <v>0.60870000000000002</v>
      </c>
    </row>
    <row r="49" spans="1:12" x14ac:dyDescent="0.45">
      <c r="A49" s="1" t="s">
        <v>7</v>
      </c>
      <c r="B49" s="1" t="s">
        <v>31</v>
      </c>
      <c r="C49" s="2">
        <v>78209</v>
      </c>
      <c r="D49" s="6">
        <v>351.125</v>
      </c>
      <c r="E49" s="6">
        <v>335.54166670000001</v>
      </c>
      <c r="F49" s="6">
        <v>338.15378809999999</v>
      </c>
      <c r="G49" s="3">
        <v>0.41</v>
      </c>
      <c r="H49" s="3">
        <v>0.38</v>
      </c>
      <c r="I49" s="3">
        <v>0.39129999999999998</v>
      </c>
      <c r="J49" s="3">
        <v>0.59</v>
      </c>
      <c r="K49" s="3">
        <v>0.62</v>
      </c>
      <c r="L49" s="3">
        <v>0.60870000000000002</v>
      </c>
    </row>
    <row r="50" spans="1:12" x14ac:dyDescent="0.45">
      <c r="A50" s="1" t="s">
        <v>7</v>
      </c>
      <c r="B50" s="1" t="s">
        <v>32</v>
      </c>
      <c r="C50" s="2">
        <v>17101</v>
      </c>
      <c r="D50" s="6">
        <v>247.875</v>
      </c>
      <c r="E50" s="6">
        <v>263.29166670000001</v>
      </c>
      <c r="F50" s="6">
        <v>338.15378809999999</v>
      </c>
      <c r="G50" s="3">
        <v>0.45</v>
      </c>
      <c r="H50" s="3">
        <v>0.4733</v>
      </c>
      <c r="I50" s="3">
        <v>0.39129999999999998</v>
      </c>
      <c r="J50" s="3">
        <v>0.55000000000000004</v>
      </c>
      <c r="K50" s="3">
        <v>0.52669999999999995</v>
      </c>
      <c r="L50" s="3">
        <v>0.60870000000000002</v>
      </c>
    </row>
    <row r="51" spans="1:12" x14ac:dyDescent="0.45">
      <c r="A51" s="1" t="s">
        <v>7</v>
      </c>
      <c r="B51" s="1" t="s">
        <v>32</v>
      </c>
      <c r="C51" s="2">
        <v>53703</v>
      </c>
      <c r="D51" s="6">
        <v>264.75</v>
      </c>
      <c r="E51" s="6">
        <v>263.29166670000001</v>
      </c>
      <c r="F51" s="6">
        <v>338.15378809999999</v>
      </c>
      <c r="G51" s="3">
        <v>0.46</v>
      </c>
      <c r="H51" s="3">
        <v>0.4733</v>
      </c>
      <c r="I51" s="3">
        <v>0.39129999999999998</v>
      </c>
      <c r="J51" s="3">
        <v>0.54</v>
      </c>
      <c r="K51" s="3">
        <v>0.52669999999999995</v>
      </c>
      <c r="L51" s="3">
        <v>0.60870000000000002</v>
      </c>
    </row>
    <row r="52" spans="1:12" x14ac:dyDescent="0.45">
      <c r="A52" s="1" t="s">
        <v>7</v>
      </c>
      <c r="B52" s="1" t="s">
        <v>32</v>
      </c>
      <c r="C52" s="2">
        <v>78209</v>
      </c>
      <c r="D52" s="6">
        <v>277.25</v>
      </c>
      <c r="E52" s="6">
        <v>263.29166670000001</v>
      </c>
      <c r="F52" s="6">
        <v>338.15378809999999</v>
      </c>
      <c r="G52" s="3">
        <v>0.51</v>
      </c>
      <c r="H52" s="3">
        <v>0.4733</v>
      </c>
      <c r="I52" s="3">
        <v>0.39129999999999998</v>
      </c>
      <c r="J52" s="3">
        <v>0.49</v>
      </c>
      <c r="K52" s="3">
        <v>0.52669999999999995</v>
      </c>
      <c r="L52" s="3">
        <v>0.60870000000000002</v>
      </c>
    </row>
    <row r="53" spans="1:12" x14ac:dyDescent="0.45">
      <c r="A53" s="1" t="s">
        <v>7</v>
      </c>
      <c r="B53" s="1" t="s">
        <v>34</v>
      </c>
      <c r="C53" s="2">
        <v>17101</v>
      </c>
      <c r="D53" s="6">
        <v>320.15657659999999</v>
      </c>
      <c r="E53" s="6">
        <v>334.31060739999998</v>
      </c>
      <c r="F53" s="6">
        <v>338.15378809999999</v>
      </c>
      <c r="G53" s="3">
        <v>0.37</v>
      </c>
      <c r="H53" s="3">
        <v>0.3967</v>
      </c>
      <c r="I53" s="3">
        <v>0.39129999999999998</v>
      </c>
      <c r="J53" s="3">
        <v>0.63</v>
      </c>
      <c r="K53" s="3">
        <v>0.60329999999999995</v>
      </c>
      <c r="L53" s="3">
        <v>0.60870000000000002</v>
      </c>
    </row>
    <row r="54" spans="1:12" x14ac:dyDescent="0.45">
      <c r="A54" s="1" t="s">
        <v>7</v>
      </c>
      <c r="B54" s="1" t="s">
        <v>34</v>
      </c>
      <c r="C54" s="2">
        <v>53703</v>
      </c>
      <c r="D54" s="6">
        <v>375.02524560000001</v>
      </c>
      <c r="E54" s="6">
        <v>334.31060739999998</v>
      </c>
      <c r="F54" s="6">
        <v>338.15378809999999</v>
      </c>
      <c r="G54" s="3">
        <v>0.38</v>
      </c>
      <c r="H54" s="3">
        <v>0.3967</v>
      </c>
      <c r="I54" s="3">
        <v>0.39129999999999998</v>
      </c>
      <c r="J54" s="3">
        <v>0.62</v>
      </c>
      <c r="K54" s="3">
        <v>0.60329999999999995</v>
      </c>
      <c r="L54" s="3">
        <v>0.60870000000000002</v>
      </c>
    </row>
    <row r="55" spans="1:12" x14ac:dyDescent="0.45">
      <c r="A55" s="1" t="s">
        <v>7</v>
      </c>
      <c r="B55" s="1" t="s">
        <v>34</v>
      </c>
      <c r="C55" s="2">
        <v>78209</v>
      </c>
      <c r="D55" s="6">
        <v>307.75</v>
      </c>
      <c r="E55" s="6">
        <v>334.31060739999998</v>
      </c>
      <c r="F55" s="6">
        <v>338.15378809999999</v>
      </c>
      <c r="G55" s="3">
        <v>0.44</v>
      </c>
      <c r="H55" s="3">
        <v>0.3967</v>
      </c>
      <c r="I55" s="3">
        <v>0.39129999999999998</v>
      </c>
      <c r="J55" s="3">
        <v>0.56000000000000005</v>
      </c>
      <c r="K55" s="3">
        <v>0.60329999999999995</v>
      </c>
      <c r="L55" s="3">
        <v>0.60870000000000002</v>
      </c>
    </row>
    <row r="56" spans="1:12" x14ac:dyDescent="0.45">
      <c r="A56" s="1" t="s">
        <v>7</v>
      </c>
      <c r="B56" s="1" t="s">
        <v>4</v>
      </c>
      <c r="C56" s="2">
        <v>17101</v>
      </c>
      <c r="D56" s="6">
        <v>365.375</v>
      </c>
      <c r="E56" s="6">
        <v>380.91666670000001</v>
      </c>
      <c r="F56" s="6">
        <v>338.15378809999999</v>
      </c>
      <c r="G56" s="3">
        <v>0.37</v>
      </c>
      <c r="H56" s="3">
        <v>0.39</v>
      </c>
      <c r="I56" s="3">
        <v>0.39129999999999998</v>
      </c>
      <c r="J56" s="3">
        <v>0.63</v>
      </c>
      <c r="K56" s="3">
        <v>0.61</v>
      </c>
      <c r="L56" s="3">
        <v>0.60870000000000002</v>
      </c>
    </row>
    <row r="57" spans="1:12" x14ac:dyDescent="0.45">
      <c r="A57" s="1" t="s">
        <v>7</v>
      </c>
      <c r="B57" s="1" t="s">
        <v>4</v>
      </c>
      <c r="C57" s="2">
        <v>53703</v>
      </c>
      <c r="D57" s="6">
        <v>369</v>
      </c>
      <c r="E57" s="6">
        <v>380.91666670000001</v>
      </c>
      <c r="F57" s="6">
        <v>338.15378809999999</v>
      </c>
      <c r="G57" s="3">
        <v>0.38</v>
      </c>
      <c r="H57" s="3">
        <v>0.39</v>
      </c>
      <c r="I57" s="3">
        <v>0.39129999999999998</v>
      </c>
      <c r="J57" s="3">
        <v>0.62</v>
      </c>
      <c r="K57" s="3">
        <v>0.61</v>
      </c>
      <c r="L57" s="3">
        <v>0.60870000000000002</v>
      </c>
    </row>
    <row r="58" spans="1:12" x14ac:dyDescent="0.45">
      <c r="A58" s="1" t="s">
        <v>7</v>
      </c>
      <c r="B58" s="1" t="s">
        <v>4</v>
      </c>
      <c r="C58" s="2">
        <v>78209</v>
      </c>
      <c r="D58" s="6">
        <v>408.375</v>
      </c>
      <c r="E58" s="6">
        <v>380.91666670000001</v>
      </c>
      <c r="F58" s="6">
        <v>338.15378809999999</v>
      </c>
      <c r="G58" s="3">
        <v>0.42</v>
      </c>
      <c r="H58" s="3">
        <v>0.39</v>
      </c>
      <c r="I58" s="3">
        <v>0.39129999999999998</v>
      </c>
      <c r="J58" s="3">
        <v>0.57999999999999996</v>
      </c>
      <c r="K58" s="3">
        <v>0.61</v>
      </c>
      <c r="L58" s="3">
        <v>0.60870000000000002</v>
      </c>
    </row>
    <row r="59" spans="1:12" x14ac:dyDescent="0.45">
      <c r="A59" s="1" t="s">
        <v>7</v>
      </c>
      <c r="B59" s="1" t="s">
        <v>33</v>
      </c>
      <c r="C59" s="2">
        <v>17101</v>
      </c>
      <c r="D59" s="6">
        <v>373.5</v>
      </c>
      <c r="E59" s="6">
        <v>376.70833329999999</v>
      </c>
      <c r="F59" s="6">
        <v>338.15378809999999</v>
      </c>
      <c r="G59" s="3">
        <v>0.3</v>
      </c>
      <c r="H59" s="3">
        <v>0.31669999999999998</v>
      </c>
      <c r="I59" s="3">
        <v>0.39129999999999998</v>
      </c>
      <c r="J59" s="3">
        <v>0.7</v>
      </c>
      <c r="K59" s="3">
        <v>0.68330000000000002</v>
      </c>
      <c r="L59" s="3">
        <v>0.60870000000000002</v>
      </c>
    </row>
    <row r="60" spans="1:12" x14ac:dyDescent="0.45">
      <c r="A60" s="1" t="s">
        <v>7</v>
      </c>
      <c r="B60" s="1" t="s">
        <v>33</v>
      </c>
      <c r="C60" s="2">
        <v>53703</v>
      </c>
      <c r="D60" s="6">
        <v>371</v>
      </c>
      <c r="E60" s="6">
        <v>376.70833329999999</v>
      </c>
      <c r="F60" s="6">
        <v>338.15378809999999</v>
      </c>
      <c r="G60" s="3">
        <v>0.31</v>
      </c>
      <c r="H60" s="3">
        <v>0.31669999999999998</v>
      </c>
      <c r="I60" s="3">
        <v>0.39129999999999998</v>
      </c>
      <c r="J60" s="3">
        <v>0.69</v>
      </c>
      <c r="K60" s="3">
        <v>0.68330000000000002</v>
      </c>
      <c r="L60" s="3">
        <v>0.60870000000000002</v>
      </c>
    </row>
    <row r="61" spans="1:12" x14ac:dyDescent="0.45">
      <c r="A61" s="1" t="s">
        <v>7</v>
      </c>
      <c r="B61" s="1" t="s">
        <v>33</v>
      </c>
      <c r="C61" s="2">
        <v>78209</v>
      </c>
      <c r="D61" s="6">
        <v>385.625</v>
      </c>
      <c r="E61" s="6">
        <v>376.70833329999999</v>
      </c>
      <c r="F61" s="6">
        <v>338.15378809999999</v>
      </c>
      <c r="G61" s="3">
        <v>0.34</v>
      </c>
      <c r="H61" s="3">
        <v>0.31669999999999998</v>
      </c>
      <c r="I61" s="3">
        <v>0.39129999999999998</v>
      </c>
      <c r="J61" s="3">
        <v>0.66</v>
      </c>
      <c r="K61" s="3">
        <v>0.68330000000000002</v>
      </c>
      <c r="L61" s="3">
        <v>0.60870000000000002</v>
      </c>
    </row>
    <row r="62" spans="1:12" x14ac:dyDescent="0.45">
      <c r="A62" s="1" t="s">
        <v>8</v>
      </c>
      <c r="B62" s="1" t="s">
        <v>31</v>
      </c>
      <c r="C62" s="2">
        <v>17101</v>
      </c>
      <c r="D62" s="6">
        <v>743.875</v>
      </c>
      <c r="E62" s="6">
        <v>670.04166669999995</v>
      </c>
      <c r="F62" s="6">
        <v>684.73171200000002</v>
      </c>
      <c r="G62" s="3">
        <v>0.44</v>
      </c>
      <c r="H62" s="3">
        <v>0.45329999999999998</v>
      </c>
      <c r="I62" s="3">
        <v>0.42070000000000002</v>
      </c>
      <c r="J62" s="3">
        <v>0.56000000000000005</v>
      </c>
      <c r="K62" s="3">
        <v>0.54669999999999996</v>
      </c>
      <c r="L62" s="3">
        <v>0.57930000000000004</v>
      </c>
    </row>
    <row r="63" spans="1:12" x14ac:dyDescent="0.45">
      <c r="A63" s="1" t="s">
        <v>8</v>
      </c>
      <c r="B63" s="1" t="s">
        <v>31</v>
      </c>
      <c r="C63" s="2">
        <v>53703</v>
      </c>
      <c r="D63" s="6">
        <v>662</v>
      </c>
      <c r="E63" s="6">
        <v>670.04166669999995</v>
      </c>
      <c r="F63" s="6">
        <v>684.73171200000002</v>
      </c>
      <c r="G63" s="3">
        <v>0.44</v>
      </c>
      <c r="H63" s="3">
        <v>0.45329999999999998</v>
      </c>
      <c r="I63" s="3">
        <v>0.42070000000000002</v>
      </c>
      <c r="J63" s="3">
        <v>0.56000000000000005</v>
      </c>
      <c r="K63" s="3">
        <v>0.54669999999999996</v>
      </c>
      <c r="L63" s="3">
        <v>0.57930000000000004</v>
      </c>
    </row>
    <row r="64" spans="1:12" x14ac:dyDescent="0.45">
      <c r="A64" s="1" t="s">
        <v>8</v>
      </c>
      <c r="B64" s="1" t="s">
        <v>31</v>
      </c>
      <c r="C64" s="2">
        <v>78209</v>
      </c>
      <c r="D64" s="6">
        <v>604.25</v>
      </c>
      <c r="E64" s="6">
        <v>670.04166669999995</v>
      </c>
      <c r="F64" s="6">
        <v>684.73171200000002</v>
      </c>
      <c r="G64" s="3">
        <v>0.48</v>
      </c>
      <c r="H64" s="3">
        <v>0.45329999999999998</v>
      </c>
      <c r="I64" s="3">
        <v>0.42070000000000002</v>
      </c>
      <c r="J64" s="3">
        <v>0.52</v>
      </c>
      <c r="K64" s="3">
        <v>0.54669999999999996</v>
      </c>
      <c r="L64" s="3">
        <v>0.57930000000000004</v>
      </c>
    </row>
    <row r="65" spans="1:12" x14ac:dyDescent="0.45">
      <c r="A65" s="1" t="s">
        <v>8</v>
      </c>
      <c r="B65" s="1" t="s">
        <v>32</v>
      </c>
      <c r="C65" s="2">
        <v>17101</v>
      </c>
      <c r="D65" s="6">
        <v>623</v>
      </c>
      <c r="E65" s="6">
        <v>613.54166669999995</v>
      </c>
      <c r="F65" s="6">
        <v>684.73171200000002</v>
      </c>
      <c r="G65" s="3">
        <v>0.44</v>
      </c>
      <c r="H65" s="3">
        <v>0.46</v>
      </c>
      <c r="I65" s="3">
        <v>0.42070000000000002</v>
      </c>
      <c r="J65" s="3">
        <v>0.56000000000000005</v>
      </c>
      <c r="K65" s="3">
        <v>0.54</v>
      </c>
      <c r="L65" s="3">
        <v>0.57930000000000004</v>
      </c>
    </row>
    <row r="66" spans="1:12" x14ac:dyDescent="0.45">
      <c r="A66" s="1" t="s">
        <v>8</v>
      </c>
      <c r="B66" s="1" t="s">
        <v>32</v>
      </c>
      <c r="C66" s="2">
        <v>53703</v>
      </c>
      <c r="D66" s="6">
        <v>640.875</v>
      </c>
      <c r="E66" s="6">
        <v>613.54166669999995</v>
      </c>
      <c r="F66" s="6">
        <v>684.73171200000002</v>
      </c>
      <c r="G66" s="3">
        <v>0.45</v>
      </c>
      <c r="H66" s="3">
        <v>0.46</v>
      </c>
      <c r="I66" s="3">
        <v>0.42070000000000002</v>
      </c>
      <c r="J66" s="3">
        <v>0.55000000000000004</v>
      </c>
      <c r="K66" s="3">
        <v>0.54</v>
      </c>
      <c r="L66" s="3">
        <v>0.57930000000000004</v>
      </c>
    </row>
    <row r="67" spans="1:12" x14ac:dyDescent="0.45">
      <c r="A67" s="1" t="s">
        <v>8</v>
      </c>
      <c r="B67" s="1" t="s">
        <v>32</v>
      </c>
      <c r="C67" s="2">
        <v>78209</v>
      </c>
      <c r="D67" s="6">
        <v>576.75</v>
      </c>
      <c r="E67" s="6">
        <v>613.54166669999995</v>
      </c>
      <c r="F67" s="6">
        <v>684.73171200000002</v>
      </c>
      <c r="G67" s="3">
        <v>0.49</v>
      </c>
      <c r="H67" s="3">
        <v>0.46</v>
      </c>
      <c r="I67" s="3">
        <v>0.42070000000000002</v>
      </c>
      <c r="J67" s="3">
        <v>0.51</v>
      </c>
      <c r="K67" s="3">
        <v>0.54</v>
      </c>
      <c r="L67" s="3">
        <v>0.57930000000000004</v>
      </c>
    </row>
    <row r="68" spans="1:12" x14ac:dyDescent="0.45">
      <c r="A68" s="1" t="s">
        <v>8</v>
      </c>
      <c r="B68" s="1" t="s">
        <v>34</v>
      </c>
      <c r="C68" s="2">
        <v>17101</v>
      </c>
      <c r="D68" s="6">
        <v>654.85784220000005</v>
      </c>
      <c r="E68" s="6">
        <v>655.28355999999997</v>
      </c>
      <c r="F68" s="6">
        <v>684.73171200000002</v>
      </c>
      <c r="G68" s="3">
        <v>0.36</v>
      </c>
      <c r="H68" s="3">
        <v>0.36330000000000001</v>
      </c>
      <c r="I68" s="3">
        <v>0.42070000000000002</v>
      </c>
      <c r="J68" s="3">
        <v>0.64</v>
      </c>
      <c r="K68" s="3">
        <v>0.63670000000000004</v>
      </c>
      <c r="L68" s="3">
        <v>0.57930000000000004</v>
      </c>
    </row>
    <row r="69" spans="1:12" x14ac:dyDescent="0.45">
      <c r="A69" s="1" t="s">
        <v>8</v>
      </c>
      <c r="B69" s="1" t="s">
        <v>34</v>
      </c>
      <c r="C69" s="2">
        <v>53703</v>
      </c>
      <c r="D69" s="6">
        <v>659.38270680000005</v>
      </c>
      <c r="E69" s="6">
        <v>655.28355999999997</v>
      </c>
      <c r="F69" s="6">
        <v>684.73171200000002</v>
      </c>
      <c r="G69" s="3">
        <v>0.37</v>
      </c>
      <c r="H69" s="3">
        <v>0.36330000000000001</v>
      </c>
      <c r="I69" s="3">
        <v>0.42070000000000002</v>
      </c>
      <c r="J69" s="3">
        <v>0.63</v>
      </c>
      <c r="K69" s="3">
        <v>0.63670000000000004</v>
      </c>
      <c r="L69" s="3">
        <v>0.57930000000000004</v>
      </c>
    </row>
    <row r="70" spans="1:12" x14ac:dyDescent="0.45">
      <c r="A70" s="1" t="s">
        <v>8</v>
      </c>
      <c r="B70" s="1" t="s">
        <v>34</v>
      </c>
      <c r="C70" s="2">
        <v>78209</v>
      </c>
      <c r="D70" s="6">
        <v>651.61013100000002</v>
      </c>
      <c r="E70" s="6">
        <v>655.28355999999997</v>
      </c>
      <c r="F70" s="6">
        <v>684.73171200000002</v>
      </c>
      <c r="G70" s="3">
        <v>0.36</v>
      </c>
      <c r="H70" s="3">
        <v>0.36330000000000001</v>
      </c>
      <c r="I70" s="3">
        <v>0.42070000000000002</v>
      </c>
      <c r="J70" s="3">
        <v>0.64</v>
      </c>
      <c r="K70" s="3">
        <v>0.63670000000000004</v>
      </c>
      <c r="L70" s="3">
        <v>0.57930000000000004</v>
      </c>
    </row>
    <row r="71" spans="1:12" x14ac:dyDescent="0.45">
      <c r="A71" s="1" t="s">
        <v>8</v>
      </c>
      <c r="B71" s="1" t="s">
        <v>4</v>
      </c>
      <c r="C71" s="2">
        <v>17101</v>
      </c>
      <c r="D71" s="6">
        <v>778.875</v>
      </c>
      <c r="E71" s="6">
        <v>749.66666669999995</v>
      </c>
      <c r="F71" s="6">
        <v>684.73171200000002</v>
      </c>
      <c r="G71" s="3">
        <v>0.41</v>
      </c>
      <c r="H71" s="3">
        <v>0.42330000000000001</v>
      </c>
      <c r="I71" s="3">
        <v>0.42070000000000002</v>
      </c>
      <c r="J71" s="3">
        <v>0.59</v>
      </c>
      <c r="K71" s="3">
        <v>0.57669999999999999</v>
      </c>
      <c r="L71" s="3">
        <v>0.57930000000000004</v>
      </c>
    </row>
    <row r="72" spans="1:12" x14ac:dyDescent="0.45">
      <c r="A72" s="1" t="s">
        <v>8</v>
      </c>
      <c r="B72" s="1" t="s">
        <v>4</v>
      </c>
      <c r="C72" s="2">
        <v>53703</v>
      </c>
      <c r="D72" s="6">
        <v>739.875</v>
      </c>
      <c r="E72" s="6">
        <v>749.66666669999995</v>
      </c>
      <c r="F72" s="6">
        <v>684.73171200000002</v>
      </c>
      <c r="G72" s="3">
        <v>0.41</v>
      </c>
      <c r="H72" s="3">
        <v>0.42330000000000001</v>
      </c>
      <c r="I72" s="3">
        <v>0.42070000000000002</v>
      </c>
      <c r="J72" s="3">
        <v>0.59</v>
      </c>
      <c r="K72" s="3">
        <v>0.57669999999999999</v>
      </c>
      <c r="L72" s="3">
        <v>0.57930000000000004</v>
      </c>
    </row>
    <row r="73" spans="1:12" x14ac:dyDescent="0.45">
      <c r="A73" s="1" t="s">
        <v>8</v>
      </c>
      <c r="B73" s="1" t="s">
        <v>4</v>
      </c>
      <c r="C73" s="2">
        <v>78209</v>
      </c>
      <c r="D73" s="6">
        <v>730.25</v>
      </c>
      <c r="E73" s="6">
        <v>749.66666669999995</v>
      </c>
      <c r="F73" s="6">
        <v>684.73171200000002</v>
      </c>
      <c r="G73" s="3">
        <v>0.45</v>
      </c>
      <c r="H73" s="3">
        <v>0.42330000000000001</v>
      </c>
      <c r="I73" s="3">
        <v>0.42070000000000002</v>
      </c>
      <c r="J73" s="3">
        <v>0.55000000000000004</v>
      </c>
      <c r="K73" s="3">
        <v>0.57669999999999999</v>
      </c>
      <c r="L73" s="3">
        <v>0.57930000000000004</v>
      </c>
    </row>
    <row r="74" spans="1:12" x14ac:dyDescent="0.45">
      <c r="A74" s="1" t="s">
        <v>8</v>
      </c>
      <c r="B74" s="1" t="s">
        <v>33</v>
      </c>
      <c r="C74" s="2">
        <v>17101</v>
      </c>
      <c r="D74" s="6">
        <v>739.125</v>
      </c>
      <c r="E74" s="6">
        <v>735.125</v>
      </c>
      <c r="F74" s="6">
        <v>684.73171200000002</v>
      </c>
      <c r="G74" s="3">
        <v>0.39</v>
      </c>
      <c r="H74" s="3">
        <v>0.40329999999999999</v>
      </c>
      <c r="I74" s="3">
        <v>0.42070000000000002</v>
      </c>
      <c r="J74" s="3">
        <v>0.61</v>
      </c>
      <c r="K74" s="3">
        <v>0.59670000000000001</v>
      </c>
      <c r="L74" s="3">
        <v>0.57930000000000004</v>
      </c>
    </row>
    <row r="75" spans="1:12" x14ac:dyDescent="0.45">
      <c r="A75" s="1" t="s">
        <v>8</v>
      </c>
      <c r="B75" s="1" t="s">
        <v>33</v>
      </c>
      <c r="C75" s="2">
        <v>53703</v>
      </c>
      <c r="D75" s="6">
        <v>750</v>
      </c>
      <c r="E75" s="6">
        <v>735.125</v>
      </c>
      <c r="F75" s="6">
        <v>684.73171200000002</v>
      </c>
      <c r="G75" s="3">
        <v>0.4</v>
      </c>
      <c r="H75" s="3">
        <v>0.40329999999999999</v>
      </c>
      <c r="I75" s="3">
        <v>0.42070000000000002</v>
      </c>
      <c r="J75" s="3">
        <v>0.6</v>
      </c>
      <c r="K75" s="3">
        <v>0.59670000000000001</v>
      </c>
      <c r="L75" s="3">
        <v>0.57930000000000004</v>
      </c>
    </row>
    <row r="76" spans="1:12" x14ac:dyDescent="0.45">
      <c r="A76" s="1" t="s">
        <v>8</v>
      </c>
      <c r="B76" s="1" t="s">
        <v>33</v>
      </c>
      <c r="C76" s="2">
        <v>78209</v>
      </c>
      <c r="D76" s="6">
        <v>716.25</v>
      </c>
      <c r="E76" s="6">
        <v>735.125</v>
      </c>
      <c r="F76" s="6">
        <v>684.73171200000002</v>
      </c>
      <c r="G76" s="3">
        <v>0.42</v>
      </c>
      <c r="H76" s="3">
        <v>0.40329999999999999</v>
      </c>
      <c r="I76" s="3">
        <v>0.42070000000000002</v>
      </c>
      <c r="J76" s="3">
        <v>0.57999999999999996</v>
      </c>
      <c r="K76" s="3">
        <v>0.59670000000000001</v>
      </c>
      <c r="L76" s="3">
        <v>0.57930000000000004</v>
      </c>
    </row>
    <row r="77" spans="1:12" x14ac:dyDescent="0.45">
      <c r="A77" s="1" t="s">
        <v>9</v>
      </c>
      <c r="B77" s="1" t="s">
        <v>31</v>
      </c>
      <c r="C77" s="2">
        <v>17101</v>
      </c>
      <c r="D77" s="6">
        <v>2792.5</v>
      </c>
      <c r="E77" s="6">
        <v>2761.083333</v>
      </c>
      <c r="F77" s="6">
        <v>2257.9628379999999</v>
      </c>
      <c r="G77" s="3">
        <v>0.44</v>
      </c>
      <c r="H77" s="3">
        <v>0.45329999999999998</v>
      </c>
      <c r="I77" s="3">
        <v>0.49330000000000002</v>
      </c>
      <c r="J77" s="3">
        <v>0.56000000000000005</v>
      </c>
      <c r="K77" s="3">
        <v>0.54669999999999996</v>
      </c>
      <c r="L77" s="3">
        <v>0.50670000000000004</v>
      </c>
    </row>
    <row r="78" spans="1:12" x14ac:dyDescent="0.45">
      <c r="A78" s="1" t="s">
        <v>9</v>
      </c>
      <c r="B78" s="1" t="s">
        <v>31</v>
      </c>
      <c r="C78" s="2">
        <v>53703</v>
      </c>
      <c r="D78" s="6">
        <v>2704.5</v>
      </c>
      <c r="E78" s="6">
        <v>2761.083333</v>
      </c>
      <c r="F78" s="6">
        <v>2257.9628379999999</v>
      </c>
      <c r="G78" s="3">
        <v>0.45</v>
      </c>
      <c r="H78" s="3">
        <v>0.45329999999999998</v>
      </c>
      <c r="I78" s="3">
        <v>0.49330000000000002</v>
      </c>
      <c r="J78" s="3">
        <v>0.55000000000000004</v>
      </c>
      <c r="K78" s="3">
        <v>0.54669999999999996</v>
      </c>
      <c r="L78" s="3">
        <v>0.50670000000000004</v>
      </c>
    </row>
    <row r="79" spans="1:12" x14ac:dyDescent="0.45">
      <c r="A79" s="1" t="s">
        <v>9</v>
      </c>
      <c r="B79" s="1" t="s">
        <v>31</v>
      </c>
      <c r="C79" s="2">
        <v>78209</v>
      </c>
      <c r="D79" s="6">
        <v>2786.25</v>
      </c>
      <c r="E79" s="6">
        <v>2761.083333</v>
      </c>
      <c r="F79" s="6">
        <v>2257.9628379999999</v>
      </c>
      <c r="G79" s="3">
        <v>0.47</v>
      </c>
      <c r="H79" s="3">
        <v>0.45329999999999998</v>
      </c>
      <c r="I79" s="3">
        <v>0.49330000000000002</v>
      </c>
      <c r="J79" s="3">
        <v>0.53</v>
      </c>
      <c r="K79" s="3">
        <v>0.54669999999999996</v>
      </c>
      <c r="L79" s="3">
        <v>0.50670000000000004</v>
      </c>
    </row>
    <row r="80" spans="1:12" x14ac:dyDescent="0.45">
      <c r="A80" s="1" t="s">
        <v>9</v>
      </c>
      <c r="B80" s="1" t="s">
        <v>32</v>
      </c>
      <c r="C80" s="2">
        <v>17101</v>
      </c>
      <c r="D80" s="6">
        <v>1750.25</v>
      </c>
      <c r="E80" s="6">
        <v>1837.083333</v>
      </c>
      <c r="F80" s="6">
        <v>2257.9628379999999</v>
      </c>
      <c r="G80" s="3">
        <v>0.4</v>
      </c>
      <c r="H80" s="3">
        <v>0.4133</v>
      </c>
      <c r="I80" s="3">
        <v>0.49330000000000002</v>
      </c>
      <c r="J80" s="3">
        <v>0.6</v>
      </c>
      <c r="K80" s="3">
        <v>0.5867</v>
      </c>
      <c r="L80" s="3">
        <v>0.50670000000000004</v>
      </c>
    </row>
    <row r="81" spans="1:12" x14ac:dyDescent="0.45">
      <c r="A81" s="1" t="s">
        <v>9</v>
      </c>
      <c r="B81" s="1" t="s">
        <v>32</v>
      </c>
      <c r="C81" s="2">
        <v>53703</v>
      </c>
      <c r="D81" s="6">
        <v>1764.75</v>
      </c>
      <c r="E81" s="6">
        <v>1837.083333</v>
      </c>
      <c r="F81" s="6">
        <v>2257.9628379999999</v>
      </c>
      <c r="G81" s="3">
        <v>0.41</v>
      </c>
      <c r="H81" s="3">
        <v>0.4133</v>
      </c>
      <c r="I81" s="3">
        <v>0.49330000000000002</v>
      </c>
      <c r="J81" s="3">
        <v>0.59</v>
      </c>
      <c r="K81" s="3">
        <v>0.5867</v>
      </c>
      <c r="L81" s="3">
        <v>0.50670000000000004</v>
      </c>
    </row>
    <row r="82" spans="1:12" x14ac:dyDescent="0.45">
      <c r="A82" s="1" t="s">
        <v>9</v>
      </c>
      <c r="B82" s="1" t="s">
        <v>32</v>
      </c>
      <c r="C82" s="2">
        <v>78209</v>
      </c>
      <c r="D82" s="6">
        <v>1996.25</v>
      </c>
      <c r="E82" s="6">
        <v>1837.083333</v>
      </c>
      <c r="F82" s="6">
        <v>2257.9628379999999</v>
      </c>
      <c r="G82" s="3">
        <v>0.43</v>
      </c>
      <c r="H82" s="3">
        <v>0.4133</v>
      </c>
      <c r="I82" s="3">
        <v>0.49330000000000002</v>
      </c>
      <c r="J82" s="3">
        <v>0.56999999999999995</v>
      </c>
      <c r="K82" s="3">
        <v>0.5867</v>
      </c>
      <c r="L82" s="3">
        <v>0.50670000000000004</v>
      </c>
    </row>
    <row r="83" spans="1:12" x14ac:dyDescent="0.45">
      <c r="A83" s="1" t="s">
        <v>9</v>
      </c>
      <c r="B83" s="1" t="s">
        <v>34</v>
      </c>
      <c r="C83" s="2">
        <v>17101</v>
      </c>
      <c r="D83" s="6">
        <v>2720.0534670000002</v>
      </c>
      <c r="E83" s="6">
        <v>2565.5641890000002</v>
      </c>
      <c r="F83" s="6">
        <v>2257.9628379999999</v>
      </c>
      <c r="G83" s="3">
        <v>0.8</v>
      </c>
      <c r="H83" s="3">
        <v>0.72</v>
      </c>
      <c r="I83" s="3">
        <v>0.49330000000000002</v>
      </c>
      <c r="J83" s="3">
        <v>0.2</v>
      </c>
      <c r="K83" s="3">
        <v>0.28000000000000003</v>
      </c>
      <c r="L83" s="3">
        <v>0.50670000000000004</v>
      </c>
    </row>
    <row r="84" spans="1:12" x14ac:dyDescent="0.45">
      <c r="A84" s="1" t="s">
        <v>9</v>
      </c>
      <c r="B84" s="1" t="s">
        <v>34</v>
      </c>
      <c r="C84" s="2">
        <v>53703</v>
      </c>
      <c r="D84" s="6">
        <v>2567.8890999999999</v>
      </c>
      <c r="E84" s="6">
        <v>2565.5641890000002</v>
      </c>
      <c r="F84" s="6">
        <v>2257.9628379999999</v>
      </c>
      <c r="G84" s="3">
        <v>0.8</v>
      </c>
      <c r="H84" s="3">
        <v>0.72</v>
      </c>
      <c r="I84" s="3">
        <v>0.49330000000000002</v>
      </c>
      <c r="J84" s="3">
        <v>0.2</v>
      </c>
      <c r="K84" s="3">
        <v>0.28000000000000003</v>
      </c>
      <c r="L84" s="3">
        <v>0.50670000000000004</v>
      </c>
    </row>
    <row r="85" spans="1:12" x14ac:dyDescent="0.45">
      <c r="A85" s="1" t="s">
        <v>9</v>
      </c>
      <c r="B85" s="1" t="s">
        <v>34</v>
      </c>
      <c r="C85" s="2">
        <v>78209</v>
      </c>
      <c r="D85" s="6">
        <v>2408.75</v>
      </c>
      <c r="E85" s="6">
        <v>2565.5641890000002</v>
      </c>
      <c r="F85" s="6">
        <v>2257.9628379999999</v>
      </c>
      <c r="G85" s="3">
        <v>0.56000000000000005</v>
      </c>
      <c r="H85" s="3">
        <v>0.72</v>
      </c>
      <c r="I85" s="3">
        <v>0.49330000000000002</v>
      </c>
      <c r="J85" s="3">
        <v>0.44</v>
      </c>
      <c r="K85" s="3">
        <v>0.28000000000000003</v>
      </c>
      <c r="L85" s="3">
        <v>0.50670000000000004</v>
      </c>
    </row>
    <row r="86" spans="1:12" x14ac:dyDescent="0.45">
      <c r="A86" s="1" t="s">
        <v>9</v>
      </c>
      <c r="B86" s="1" t="s">
        <v>4</v>
      </c>
      <c r="C86" s="2">
        <v>17101</v>
      </c>
      <c r="D86" s="6">
        <v>2037</v>
      </c>
      <c r="E86" s="6">
        <v>2104</v>
      </c>
      <c r="F86" s="6">
        <v>2257.9628379999999</v>
      </c>
      <c r="G86" s="3">
        <v>0.43</v>
      </c>
      <c r="H86" s="3">
        <v>0.43669999999999998</v>
      </c>
      <c r="I86" s="3">
        <v>0.49330000000000002</v>
      </c>
      <c r="J86" s="3">
        <v>0.56999999999999995</v>
      </c>
      <c r="K86" s="3">
        <v>0.56330000000000002</v>
      </c>
      <c r="L86" s="3">
        <v>0.50670000000000004</v>
      </c>
    </row>
    <row r="87" spans="1:12" x14ac:dyDescent="0.45">
      <c r="A87" s="1" t="s">
        <v>9</v>
      </c>
      <c r="B87" s="1" t="s">
        <v>4</v>
      </c>
      <c r="C87" s="2">
        <v>53703</v>
      </c>
      <c r="D87" s="6">
        <v>2090.5</v>
      </c>
      <c r="E87" s="6">
        <v>2104</v>
      </c>
      <c r="F87" s="6">
        <v>2257.9628379999999</v>
      </c>
      <c r="G87" s="3">
        <v>0.43</v>
      </c>
      <c r="H87" s="3">
        <v>0.43669999999999998</v>
      </c>
      <c r="I87" s="3">
        <v>0.49330000000000002</v>
      </c>
      <c r="J87" s="3">
        <v>0.56999999999999995</v>
      </c>
      <c r="K87" s="3">
        <v>0.56330000000000002</v>
      </c>
      <c r="L87" s="3">
        <v>0.50670000000000004</v>
      </c>
    </row>
    <row r="88" spans="1:12" x14ac:dyDescent="0.45">
      <c r="A88" s="1" t="s">
        <v>9</v>
      </c>
      <c r="B88" s="1" t="s">
        <v>4</v>
      </c>
      <c r="C88" s="2">
        <v>78209</v>
      </c>
      <c r="D88" s="6">
        <v>2184.5</v>
      </c>
      <c r="E88" s="6">
        <v>2104</v>
      </c>
      <c r="F88" s="6">
        <v>2257.9628379999999</v>
      </c>
      <c r="G88" s="3">
        <v>0.45</v>
      </c>
      <c r="H88" s="3">
        <v>0.43669999999999998</v>
      </c>
      <c r="I88" s="3">
        <v>0.49330000000000002</v>
      </c>
      <c r="J88" s="3">
        <v>0.55000000000000004</v>
      </c>
      <c r="K88" s="3">
        <v>0.56330000000000002</v>
      </c>
      <c r="L88" s="3">
        <v>0.50670000000000004</v>
      </c>
    </row>
    <row r="89" spans="1:12" x14ac:dyDescent="0.45">
      <c r="A89" s="1" t="s">
        <v>9</v>
      </c>
      <c r="B89" s="1" t="s">
        <v>33</v>
      </c>
      <c r="C89" s="2">
        <v>17101</v>
      </c>
      <c r="D89" s="6">
        <v>2132.25</v>
      </c>
      <c r="E89" s="6">
        <v>2022.083333</v>
      </c>
      <c r="F89" s="6">
        <v>2257.9628379999999</v>
      </c>
      <c r="G89" s="3">
        <v>0.44</v>
      </c>
      <c r="H89" s="3">
        <v>0.44330000000000003</v>
      </c>
      <c r="I89" s="3">
        <v>0.49330000000000002</v>
      </c>
      <c r="J89" s="3">
        <v>0.56000000000000005</v>
      </c>
      <c r="K89" s="3">
        <v>0.55669999999999997</v>
      </c>
      <c r="L89" s="3">
        <v>0.50670000000000004</v>
      </c>
    </row>
    <row r="90" spans="1:12" x14ac:dyDescent="0.45">
      <c r="A90" s="1" t="s">
        <v>9</v>
      </c>
      <c r="B90" s="1" t="s">
        <v>33</v>
      </c>
      <c r="C90" s="2">
        <v>53703</v>
      </c>
      <c r="D90" s="6">
        <v>1782.25</v>
      </c>
      <c r="E90" s="6">
        <v>2022.083333</v>
      </c>
      <c r="F90" s="6">
        <v>2257.9628379999999</v>
      </c>
      <c r="G90" s="3">
        <v>0.44</v>
      </c>
      <c r="H90" s="3">
        <v>0.44330000000000003</v>
      </c>
      <c r="I90" s="3">
        <v>0.49330000000000002</v>
      </c>
      <c r="J90" s="3">
        <v>0.56000000000000005</v>
      </c>
      <c r="K90" s="3">
        <v>0.55669999999999997</v>
      </c>
      <c r="L90" s="3">
        <v>0.50670000000000004</v>
      </c>
    </row>
    <row r="91" spans="1:12" x14ac:dyDescent="0.45">
      <c r="A91" s="1" t="s">
        <v>9</v>
      </c>
      <c r="B91" s="1" t="s">
        <v>33</v>
      </c>
      <c r="C91" s="2">
        <v>78209</v>
      </c>
      <c r="D91" s="6">
        <v>2151.75</v>
      </c>
      <c r="E91" s="6">
        <v>2022.083333</v>
      </c>
      <c r="F91" s="6">
        <v>2257.9628379999999</v>
      </c>
      <c r="G91" s="3">
        <v>0.45</v>
      </c>
      <c r="H91" s="3">
        <v>0.44330000000000003</v>
      </c>
      <c r="I91" s="3">
        <v>0.49330000000000002</v>
      </c>
      <c r="J91" s="3">
        <v>0.55000000000000004</v>
      </c>
      <c r="K91" s="3">
        <v>0.55669999999999997</v>
      </c>
      <c r="L91" s="3">
        <v>0.50670000000000004</v>
      </c>
    </row>
    <row r="92" spans="1:12" x14ac:dyDescent="0.45">
      <c r="A92" s="1" t="s">
        <v>10</v>
      </c>
      <c r="B92" s="1" t="s">
        <v>31</v>
      </c>
      <c r="C92" s="2">
        <v>17101</v>
      </c>
      <c r="D92" s="6">
        <v>96.25</v>
      </c>
      <c r="E92" s="6">
        <v>85.791666669999998</v>
      </c>
      <c r="F92" s="6">
        <v>80.513595989999999</v>
      </c>
      <c r="G92" s="3">
        <v>0.46</v>
      </c>
      <c r="H92" s="3">
        <v>0.48670000000000002</v>
      </c>
      <c r="I92" s="3">
        <v>0.54730000000000001</v>
      </c>
      <c r="J92" s="3">
        <v>0.54</v>
      </c>
      <c r="K92" s="3">
        <v>0.51329999999999998</v>
      </c>
      <c r="L92" s="3">
        <v>0.45269999999999999</v>
      </c>
    </row>
    <row r="93" spans="1:12" x14ac:dyDescent="0.45">
      <c r="A93" s="1" t="s">
        <v>10</v>
      </c>
      <c r="B93" s="1" t="s">
        <v>31</v>
      </c>
      <c r="C93" s="2">
        <v>53703</v>
      </c>
      <c r="D93" s="6">
        <v>70.625</v>
      </c>
      <c r="E93" s="6">
        <v>85.791666669999998</v>
      </c>
      <c r="F93" s="6">
        <v>80.513595989999999</v>
      </c>
      <c r="G93" s="3">
        <v>0.48</v>
      </c>
      <c r="H93" s="3">
        <v>0.48670000000000002</v>
      </c>
      <c r="I93" s="3">
        <v>0.54730000000000001</v>
      </c>
      <c r="J93" s="3">
        <v>0.52</v>
      </c>
      <c r="K93" s="3">
        <v>0.51329999999999998</v>
      </c>
      <c r="L93" s="3">
        <v>0.45269999999999999</v>
      </c>
    </row>
    <row r="94" spans="1:12" x14ac:dyDescent="0.45">
      <c r="A94" s="1" t="s">
        <v>10</v>
      </c>
      <c r="B94" s="1" t="s">
        <v>31</v>
      </c>
      <c r="C94" s="2">
        <v>78209</v>
      </c>
      <c r="D94" s="6">
        <v>90.5</v>
      </c>
      <c r="E94" s="6">
        <v>85.791666669999998</v>
      </c>
      <c r="F94" s="6">
        <v>80.513595989999999</v>
      </c>
      <c r="G94" s="3">
        <v>0.52</v>
      </c>
      <c r="H94" s="3">
        <v>0.48670000000000002</v>
      </c>
      <c r="I94" s="3">
        <v>0.54730000000000001</v>
      </c>
      <c r="J94" s="3">
        <v>0.48</v>
      </c>
      <c r="K94" s="3">
        <v>0.51329999999999998</v>
      </c>
      <c r="L94" s="3">
        <v>0.45269999999999999</v>
      </c>
    </row>
    <row r="95" spans="1:12" x14ac:dyDescent="0.45">
      <c r="A95" s="1" t="s">
        <v>10</v>
      </c>
      <c r="B95" s="1" t="s">
        <v>32</v>
      </c>
      <c r="C95" s="2">
        <v>17101</v>
      </c>
      <c r="D95" s="6">
        <v>75.75</v>
      </c>
      <c r="E95" s="6">
        <v>65.833333330000002</v>
      </c>
      <c r="F95" s="6">
        <v>80.513595989999999</v>
      </c>
      <c r="G95" s="3">
        <v>0.46</v>
      </c>
      <c r="H95" s="3">
        <v>0.48</v>
      </c>
      <c r="I95" s="3">
        <v>0.54730000000000001</v>
      </c>
      <c r="J95" s="3">
        <v>0.54</v>
      </c>
      <c r="K95" s="3">
        <v>0.52</v>
      </c>
      <c r="L95" s="3">
        <v>0.45269999999999999</v>
      </c>
    </row>
    <row r="96" spans="1:12" x14ac:dyDescent="0.45">
      <c r="A96" s="1" t="s">
        <v>10</v>
      </c>
      <c r="B96" s="1" t="s">
        <v>32</v>
      </c>
      <c r="C96" s="2">
        <v>53703</v>
      </c>
      <c r="D96" s="6">
        <v>52.75</v>
      </c>
      <c r="E96" s="6">
        <v>65.833333330000002</v>
      </c>
      <c r="F96" s="6">
        <v>80.513595989999999</v>
      </c>
      <c r="G96" s="3">
        <v>0.47</v>
      </c>
      <c r="H96" s="3">
        <v>0.48</v>
      </c>
      <c r="I96" s="3">
        <v>0.54730000000000001</v>
      </c>
      <c r="J96" s="3">
        <v>0.53</v>
      </c>
      <c r="K96" s="3">
        <v>0.52</v>
      </c>
      <c r="L96" s="3">
        <v>0.45269999999999999</v>
      </c>
    </row>
    <row r="97" spans="1:12" x14ac:dyDescent="0.45">
      <c r="A97" s="1" t="s">
        <v>10</v>
      </c>
      <c r="B97" s="1" t="s">
        <v>32</v>
      </c>
      <c r="C97" s="2">
        <v>78209</v>
      </c>
      <c r="D97" s="6">
        <v>69</v>
      </c>
      <c r="E97" s="6">
        <v>65.833333330000002</v>
      </c>
      <c r="F97" s="6">
        <v>80.513595989999999</v>
      </c>
      <c r="G97" s="3">
        <v>0.51</v>
      </c>
      <c r="H97" s="3">
        <v>0.48</v>
      </c>
      <c r="I97" s="3">
        <v>0.54730000000000001</v>
      </c>
      <c r="J97" s="3">
        <v>0.49</v>
      </c>
      <c r="K97" s="3">
        <v>0.52</v>
      </c>
      <c r="L97" s="3">
        <v>0.45269999999999999</v>
      </c>
    </row>
    <row r="98" spans="1:12" x14ac:dyDescent="0.45">
      <c r="A98" s="1" t="s">
        <v>10</v>
      </c>
      <c r="B98" s="1" t="s">
        <v>34</v>
      </c>
      <c r="C98" s="2">
        <v>17101</v>
      </c>
      <c r="D98" s="6">
        <v>96.581002139999995</v>
      </c>
      <c r="E98" s="6">
        <v>94.901313299999998</v>
      </c>
      <c r="F98" s="6">
        <v>80.513595989999999</v>
      </c>
      <c r="G98" s="3">
        <v>0.57999999999999996</v>
      </c>
      <c r="H98" s="3">
        <v>0.60329999999999995</v>
      </c>
      <c r="I98" s="3">
        <v>0.54730000000000001</v>
      </c>
      <c r="J98" s="3">
        <v>0.42</v>
      </c>
      <c r="K98" s="3">
        <v>0.3967</v>
      </c>
      <c r="L98" s="3">
        <v>0.45269999999999999</v>
      </c>
    </row>
    <row r="99" spans="1:12" x14ac:dyDescent="0.45">
      <c r="A99" s="1" t="s">
        <v>10</v>
      </c>
      <c r="B99" s="1" t="s">
        <v>34</v>
      </c>
      <c r="C99" s="2">
        <v>53703</v>
      </c>
      <c r="D99" s="6">
        <v>81.247937759999999</v>
      </c>
      <c r="E99" s="6">
        <v>94.901313299999998</v>
      </c>
      <c r="F99" s="6">
        <v>80.513595989999999</v>
      </c>
      <c r="G99" s="3">
        <v>0.56999999999999995</v>
      </c>
      <c r="H99" s="3">
        <v>0.60329999999999995</v>
      </c>
      <c r="I99" s="3">
        <v>0.54730000000000001</v>
      </c>
      <c r="J99" s="3">
        <v>0.43</v>
      </c>
      <c r="K99" s="3">
        <v>0.3967</v>
      </c>
      <c r="L99" s="3">
        <v>0.45269999999999999</v>
      </c>
    </row>
    <row r="100" spans="1:12" x14ac:dyDescent="0.45">
      <c r="A100" s="1" t="s">
        <v>10</v>
      </c>
      <c r="B100" s="1" t="s">
        <v>34</v>
      </c>
      <c r="C100" s="2">
        <v>78209</v>
      </c>
      <c r="D100" s="6">
        <v>106.875</v>
      </c>
      <c r="E100" s="6">
        <v>94.901313299999998</v>
      </c>
      <c r="F100" s="6">
        <v>80.513595989999999</v>
      </c>
      <c r="G100" s="3">
        <v>0.66</v>
      </c>
      <c r="H100" s="3">
        <v>0.60329999999999995</v>
      </c>
      <c r="I100" s="3">
        <v>0.54730000000000001</v>
      </c>
      <c r="J100" s="3">
        <v>0.34</v>
      </c>
      <c r="K100" s="3">
        <v>0.3967</v>
      </c>
      <c r="L100" s="3">
        <v>0.45269999999999999</v>
      </c>
    </row>
    <row r="101" spans="1:12" x14ac:dyDescent="0.45">
      <c r="A101" s="1" t="s">
        <v>10</v>
      </c>
      <c r="B101" s="1" t="s">
        <v>4</v>
      </c>
      <c r="C101" s="2">
        <v>17101</v>
      </c>
      <c r="D101" s="6">
        <v>75.75</v>
      </c>
      <c r="E101" s="6">
        <v>74.541666669999998</v>
      </c>
      <c r="F101" s="6">
        <v>80.513595989999999</v>
      </c>
      <c r="G101" s="3">
        <v>0.62</v>
      </c>
      <c r="H101" s="3">
        <v>0.64</v>
      </c>
      <c r="I101" s="3">
        <v>0.54730000000000001</v>
      </c>
      <c r="J101" s="3">
        <v>0.38</v>
      </c>
      <c r="K101" s="3">
        <v>0.36</v>
      </c>
      <c r="L101" s="3">
        <v>0.45269999999999999</v>
      </c>
    </row>
    <row r="102" spans="1:12" x14ac:dyDescent="0.45">
      <c r="A102" s="1" t="s">
        <v>10</v>
      </c>
      <c r="B102" s="1" t="s">
        <v>4</v>
      </c>
      <c r="C102" s="2">
        <v>53703</v>
      </c>
      <c r="D102" s="6">
        <v>66.5</v>
      </c>
      <c r="E102" s="6">
        <v>74.541666669999998</v>
      </c>
      <c r="F102" s="6">
        <v>80.513595989999999</v>
      </c>
      <c r="G102" s="3">
        <v>0.63</v>
      </c>
      <c r="H102" s="3">
        <v>0.64</v>
      </c>
      <c r="I102" s="3">
        <v>0.54730000000000001</v>
      </c>
      <c r="J102" s="3">
        <v>0.37</v>
      </c>
      <c r="K102" s="3">
        <v>0.36</v>
      </c>
      <c r="L102" s="3">
        <v>0.45269999999999999</v>
      </c>
    </row>
    <row r="103" spans="1:12" x14ac:dyDescent="0.45">
      <c r="A103" s="1" t="s">
        <v>10</v>
      </c>
      <c r="B103" s="1" t="s">
        <v>4</v>
      </c>
      <c r="C103" s="2">
        <v>78209</v>
      </c>
      <c r="D103" s="6">
        <v>81.375</v>
      </c>
      <c r="E103" s="6">
        <v>74.541666669999998</v>
      </c>
      <c r="F103" s="6">
        <v>80.513595989999999</v>
      </c>
      <c r="G103" s="3">
        <v>0.67</v>
      </c>
      <c r="H103" s="3">
        <v>0.64</v>
      </c>
      <c r="I103" s="3">
        <v>0.54730000000000001</v>
      </c>
      <c r="J103" s="3">
        <v>0.33</v>
      </c>
      <c r="K103" s="3">
        <v>0.36</v>
      </c>
      <c r="L103" s="3">
        <v>0.45269999999999999</v>
      </c>
    </row>
    <row r="104" spans="1:12" x14ac:dyDescent="0.45">
      <c r="A104" s="1" t="s">
        <v>10</v>
      </c>
      <c r="B104" s="1" t="s">
        <v>33</v>
      </c>
      <c r="C104" s="2">
        <v>17101</v>
      </c>
      <c r="D104" s="6">
        <v>97.25</v>
      </c>
      <c r="E104" s="6">
        <v>81.5</v>
      </c>
      <c r="F104" s="6">
        <v>80.513595989999999</v>
      </c>
      <c r="G104" s="3">
        <v>0.5</v>
      </c>
      <c r="H104" s="3">
        <v>0.52669999999999995</v>
      </c>
      <c r="I104" s="3">
        <v>0.54730000000000001</v>
      </c>
      <c r="J104" s="3">
        <v>0.5</v>
      </c>
      <c r="K104" s="3">
        <v>0.4733</v>
      </c>
      <c r="L104" s="3">
        <v>0.45269999999999999</v>
      </c>
    </row>
    <row r="105" spans="1:12" x14ac:dyDescent="0.45">
      <c r="A105" s="1" t="s">
        <v>10</v>
      </c>
      <c r="B105" s="1" t="s">
        <v>33</v>
      </c>
      <c r="C105" s="2">
        <v>53703</v>
      </c>
      <c r="D105" s="6">
        <v>64.125</v>
      </c>
      <c r="E105" s="6">
        <v>81.5</v>
      </c>
      <c r="F105" s="6">
        <v>80.513595989999999</v>
      </c>
      <c r="G105" s="3">
        <v>0.52</v>
      </c>
      <c r="H105" s="3">
        <v>0.52669999999999995</v>
      </c>
      <c r="I105" s="3">
        <v>0.54730000000000001</v>
      </c>
      <c r="J105" s="3">
        <v>0.48</v>
      </c>
      <c r="K105" s="3">
        <v>0.4733</v>
      </c>
      <c r="L105" s="3">
        <v>0.45269999999999999</v>
      </c>
    </row>
    <row r="106" spans="1:12" x14ac:dyDescent="0.45">
      <c r="A106" s="1" t="s">
        <v>10</v>
      </c>
      <c r="B106" s="1" t="s">
        <v>33</v>
      </c>
      <c r="C106" s="2">
        <v>78209</v>
      </c>
      <c r="D106" s="6">
        <v>83.125</v>
      </c>
      <c r="E106" s="6">
        <v>81.5</v>
      </c>
      <c r="F106" s="6">
        <v>80.513595989999999</v>
      </c>
      <c r="G106" s="3">
        <v>0.56000000000000005</v>
      </c>
      <c r="H106" s="3">
        <v>0.52669999999999995</v>
      </c>
      <c r="I106" s="3">
        <v>0.54730000000000001</v>
      </c>
      <c r="J106" s="3">
        <v>0.44</v>
      </c>
      <c r="K106" s="3">
        <v>0.4733</v>
      </c>
      <c r="L106" s="3">
        <v>0.45269999999999999</v>
      </c>
    </row>
    <row r="107" spans="1:12" x14ac:dyDescent="0.45">
      <c r="A107" s="1" t="s">
        <v>11</v>
      </c>
      <c r="B107" s="1" t="s">
        <v>31</v>
      </c>
      <c r="C107" s="2">
        <v>17101</v>
      </c>
      <c r="D107" s="6">
        <v>5577.3039950000002</v>
      </c>
      <c r="E107" s="6">
        <v>5746.5699780000004</v>
      </c>
      <c r="F107" s="6">
        <v>7687.781121</v>
      </c>
      <c r="G107" s="3">
        <v>0.52</v>
      </c>
      <c r="H107" s="3">
        <v>0.5333</v>
      </c>
      <c r="I107" s="3">
        <v>0.57530000000000003</v>
      </c>
      <c r="J107" s="3">
        <v>0.48</v>
      </c>
      <c r="K107" s="3">
        <v>0.4667</v>
      </c>
      <c r="L107" s="3">
        <v>0.42470000000000002</v>
      </c>
    </row>
    <row r="108" spans="1:12" x14ac:dyDescent="0.45">
      <c r="A108" s="1" t="s">
        <v>11</v>
      </c>
      <c r="B108" s="1" t="s">
        <v>31</v>
      </c>
      <c r="C108" s="2">
        <v>53703</v>
      </c>
      <c r="D108" s="6">
        <v>6045.8516799999998</v>
      </c>
      <c r="E108" s="6">
        <v>5746.5699780000004</v>
      </c>
      <c r="F108" s="6">
        <v>7687.781121</v>
      </c>
      <c r="G108" s="3">
        <v>0.54</v>
      </c>
      <c r="H108" s="3">
        <v>0.5333</v>
      </c>
      <c r="I108" s="3">
        <v>0.57530000000000003</v>
      </c>
      <c r="J108" s="3">
        <v>0.46</v>
      </c>
      <c r="K108" s="3">
        <v>0.4667</v>
      </c>
      <c r="L108" s="3">
        <v>0.42470000000000002</v>
      </c>
    </row>
    <row r="109" spans="1:12" x14ac:dyDescent="0.45">
      <c r="A109" s="1" t="s">
        <v>11</v>
      </c>
      <c r="B109" s="1" t="s">
        <v>31</v>
      </c>
      <c r="C109" s="2">
        <v>78209</v>
      </c>
      <c r="D109" s="6">
        <v>5616.5542580000001</v>
      </c>
      <c r="E109" s="6">
        <v>5746.5699780000004</v>
      </c>
      <c r="F109" s="6">
        <v>7687.781121</v>
      </c>
      <c r="G109" s="3">
        <v>0.54</v>
      </c>
      <c r="H109" s="3">
        <v>0.5333</v>
      </c>
      <c r="I109" s="3">
        <v>0.57530000000000003</v>
      </c>
      <c r="J109" s="3">
        <v>0.46</v>
      </c>
      <c r="K109" s="3">
        <v>0.4667</v>
      </c>
      <c r="L109" s="3">
        <v>0.42470000000000002</v>
      </c>
    </row>
    <row r="110" spans="1:12" x14ac:dyDescent="0.45">
      <c r="A110" s="1" t="s">
        <v>11</v>
      </c>
      <c r="B110" s="1" t="s">
        <v>32</v>
      </c>
      <c r="C110" s="2">
        <v>17101</v>
      </c>
      <c r="D110" s="6">
        <v>10562.97558</v>
      </c>
      <c r="E110" s="6">
        <v>9918.4476169999998</v>
      </c>
      <c r="F110" s="6">
        <v>7687.781121</v>
      </c>
      <c r="G110" s="3">
        <v>0.61</v>
      </c>
      <c r="H110" s="3">
        <v>0.60670000000000002</v>
      </c>
      <c r="I110" s="3">
        <v>0.57530000000000003</v>
      </c>
      <c r="J110" s="3">
        <v>0.39</v>
      </c>
      <c r="K110" s="3">
        <v>0.39329999999999998</v>
      </c>
      <c r="L110" s="3">
        <v>0.42470000000000002</v>
      </c>
    </row>
    <row r="111" spans="1:12" x14ac:dyDescent="0.45">
      <c r="A111" s="1" t="s">
        <v>11</v>
      </c>
      <c r="B111" s="1" t="s">
        <v>32</v>
      </c>
      <c r="C111" s="2">
        <v>53703</v>
      </c>
      <c r="D111" s="6">
        <v>9532.3549139999996</v>
      </c>
      <c r="E111" s="6">
        <v>9918.4476169999998</v>
      </c>
      <c r="F111" s="6">
        <v>7687.781121</v>
      </c>
      <c r="G111" s="3">
        <v>0.61</v>
      </c>
      <c r="H111" s="3">
        <v>0.60670000000000002</v>
      </c>
      <c r="I111" s="3">
        <v>0.57530000000000003</v>
      </c>
      <c r="J111" s="3">
        <v>0.39</v>
      </c>
      <c r="K111" s="3">
        <v>0.39329999999999998</v>
      </c>
      <c r="L111" s="3">
        <v>0.42470000000000002</v>
      </c>
    </row>
    <row r="112" spans="1:12" x14ac:dyDescent="0.45">
      <c r="A112" s="1" t="s">
        <v>11</v>
      </c>
      <c r="B112" s="1" t="s">
        <v>32</v>
      </c>
      <c r="C112" s="2">
        <v>78209</v>
      </c>
      <c r="D112" s="6">
        <v>9660.0123559999993</v>
      </c>
      <c r="E112" s="6">
        <v>9918.4476169999998</v>
      </c>
      <c r="F112" s="6">
        <v>7687.781121</v>
      </c>
      <c r="G112" s="3">
        <v>0.6</v>
      </c>
      <c r="H112" s="3">
        <v>0.60670000000000002</v>
      </c>
      <c r="I112" s="3">
        <v>0.57530000000000003</v>
      </c>
      <c r="J112" s="3">
        <v>0.4</v>
      </c>
      <c r="K112" s="3">
        <v>0.39329999999999998</v>
      </c>
      <c r="L112" s="3">
        <v>0.42470000000000002</v>
      </c>
    </row>
    <row r="113" spans="1:12" x14ac:dyDescent="0.45">
      <c r="A113" s="1" t="s">
        <v>11</v>
      </c>
      <c r="B113" s="1" t="s">
        <v>34</v>
      </c>
      <c r="C113" s="2">
        <v>17101</v>
      </c>
      <c r="D113" s="6">
        <v>7668.0806030000003</v>
      </c>
      <c r="E113" s="6">
        <v>7050.7580170000001</v>
      </c>
      <c r="F113" s="6">
        <v>7687.781121</v>
      </c>
      <c r="G113" s="3">
        <v>0.55000000000000004</v>
      </c>
      <c r="H113" s="3">
        <v>0.56000000000000005</v>
      </c>
      <c r="I113" s="3">
        <v>0.57530000000000003</v>
      </c>
      <c r="J113" s="3">
        <v>0.45</v>
      </c>
      <c r="K113" s="3">
        <v>0.44</v>
      </c>
      <c r="L113" s="3">
        <v>0.42470000000000002</v>
      </c>
    </row>
    <row r="114" spans="1:12" x14ac:dyDescent="0.45">
      <c r="A114" s="1" t="s">
        <v>11</v>
      </c>
      <c r="B114" s="1" t="s">
        <v>34</v>
      </c>
      <c r="C114" s="2">
        <v>53703</v>
      </c>
      <c r="D114" s="6">
        <v>6661.6889090000004</v>
      </c>
      <c r="E114" s="6">
        <v>7050.7580170000001</v>
      </c>
      <c r="F114" s="6">
        <v>7687.781121</v>
      </c>
      <c r="G114" s="3">
        <v>0.56999999999999995</v>
      </c>
      <c r="H114" s="3">
        <v>0.56000000000000005</v>
      </c>
      <c r="I114" s="3">
        <v>0.57530000000000003</v>
      </c>
      <c r="J114" s="3">
        <v>0.43</v>
      </c>
      <c r="K114" s="3">
        <v>0.44</v>
      </c>
      <c r="L114" s="3">
        <v>0.42470000000000002</v>
      </c>
    </row>
    <row r="115" spans="1:12" x14ac:dyDescent="0.45">
      <c r="A115" s="1" t="s">
        <v>11</v>
      </c>
      <c r="B115" s="1" t="s">
        <v>34</v>
      </c>
      <c r="C115" s="2">
        <v>78209</v>
      </c>
      <c r="D115" s="6">
        <v>6822.5045399999999</v>
      </c>
      <c r="E115" s="6">
        <v>7050.7580170000001</v>
      </c>
      <c r="F115" s="6">
        <v>7687.781121</v>
      </c>
      <c r="G115" s="3">
        <v>0.56000000000000005</v>
      </c>
      <c r="H115" s="3">
        <v>0.56000000000000005</v>
      </c>
      <c r="I115" s="3">
        <v>0.57530000000000003</v>
      </c>
      <c r="J115" s="3">
        <v>0.44</v>
      </c>
      <c r="K115" s="3">
        <v>0.44</v>
      </c>
      <c r="L115" s="3">
        <v>0.42470000000000002</v>
      </c>
    </row>
    <row r="116" spans="1:12" x14ac:dyDescent="0.45">
      <c r="A116" s="1" t="s">
        <v>11</v>
      </c>
      <c r="B116" s="1" t="s">
        <v>4</v>
      </c>
      <c r="C116" s="2">
        <v>17101</v>
      </c>
      <c r="D116" s="6">
        <v>7062.6034339999997</v>
      </c>
      <c r="E116" s="6">
        <v>6877.7135159999998</v>
      </c>
      <c r="F116" s="6">
        <v>7687.781121</v>
      </c>
      <c r="G116" s="3">
        <v>0.6</v>
      </c>
      <c r="H116" s="3">
        <v>0.59330000000000005</v>
      </c>
      <c r="I116" s="3">
        <v>0.57530000000000003</v>
      </c>
      <c r="J116" s="3">
        <v>0.4</v>
      </c>
      <c r="K116" s="3">
        <v>0.40670000000000001</v>
      </c>
      <c r="L116" s="3">
        <v>0.42470000000000002</v>
      </c>
    </row>
    <row r="117" spans="1:12" x14ac:dyDescent="0.45">
      <c r="A117" s="1" t="s">
        <v>11</v>
      </c>
      <c r="B117" s="1" t="s">
        <v>4</v>
      </c>
      <c r="C117" s="2">
        <v>53703</v>
      </c>
      <c r="D117" s="6">
        <v>6887.9332059999997</v>
      </c>
      <c r="E117" s="6">
        <v>6877.7135159999998</v>
      </c>
      <c r="F117" s="6">
        <v>7687.781121</v>
      </c>
      <c r="G117" s="3">
        <v>0.57999999999999996</v>
      </c>
      <c r="H117" s="3">
        <v>0.59330000000000005</v>
      </c>
      <c r="I117" s="3">
        <v>0.57530000000000003</v>
      </c>
      <c r="J117" s="3">
        <v>0.42</v>
      </c>
      <c r="K117" s="3">
        <v>0.40670000000000001</v>
      </c>
      <c r="L117" s="3">
        <v>0.42470000000000002</v>
      </c>
    </row>
    <row r="118" spans="1:12" x14ac:dyDescent="0.45">
      <c r="A118" s="1" t="s">
        <v>11</v>
      </c>
      <c r="B118" s="1" t="s">
        <v>4</v>
      </c>
      <c r="C118" s="2">
        <v>78209</v>
      </c>
      <c r="D118" s="6">
        <v>6682.6039069999997</v>
      </c>
      <c r="E118" s="6">
        <v>6877.7135159999998</v>
      </c>
      <c r="F118" s="6">
        <v>7687.781121</v>
      </c>
      <c r="G118" s="3">
        <v>0.6</v>
      </c>
      <c r="H118" s="3">
        <v>0.59330000000000005</v>
      </c>
      <c r="I118" s="3">
        <v>0.57530000000000003</v>
      </c>
      <c r="J118" s="3">
        <v>0.4</v>
      </c>
      <c r="K118" s="3">
        <v>0.40670000000000001</v>
      </c>
      <c r="L118" s="3">
        <v>0.42470000000000002</v>
      </c>
    </row>
    <row r="119" spans="1:12" x14ac:dyDescent="0.45">
      <c r="A119" s="1" t="s">
        <v>11</v>
      </c>
      <c r="B119" s="1" t="s">
        <v>33</v>
      </c>
      <c r="C119" s="2">
        <v>17101</v>
      </c>
      <c r="D119" s="6">
        <v>8534.8970470000004</v>
      </c>
      <c r="E119" s="6">
        <v>8845.4164799999999</v>
      </c>
      <c r="F119" s="6">
        <v>7687.781121</v>
      </c>
      <c r="G119" s="3">
        <v>0.57999999999999996</v>
      </c>
      <c r="H119" s="3">
        <v>0.58330000000000004</v>
      </c>
      <c r="I119" s="3">
        <v>0.57530000000000003</v>
      </c>
      <c r="J119" s="3">
        <v>0.42</v>
      </c>
      <c r="K119" s="3">
        <v>0.41670000000000001</v>
      </c>
      <c r="L119" s="3">
        <v>0.42470000000000002</v>
      </c>
    </row>
    <row r="120" spans="1:12" x14ac:dyDescent="0.45">
      <c r="A120" s="1" t="s">
        <v>11</v>
      </c>
      <c r="B120" s="1" t="s">
        <v>33</v>
      </c>
      <c r="C120" s="2">
        <v>53703</v>
      </c>
      <c r="D120" s="6">
        <v>9199.0177409999997</v>
      </c>
      <c r="E120" s="6">
        <v>8845.4164799999999</v>
      </c>
      <c r="F120" s="6">
        <v>7687.781121</v>
      </c>
      <c r="G120" s="3">
        <v>0.59</v>
      </c>
      <c r="H120" s="3">
        <v>0.58330000000000004</v>
      </c>
      <c r="I120" s="3">
        <v>0.57530000000000003</v>
      </c>
      <c r="J120" s="3">
        <v>0.41</v>
      </c>
      <c r="K120" s="3">
        <v>0.41670000000000001</v>
      </c>
      <c r="L120" s="3">
        <v>0.42470000000000002</v>
      </c>
    </row>
    <row r="121" spans="1:12" x14ac:dyDescent="0.45">
      <c r="A121" s="1" t="s">
        <v>11</v>
      </c>
      <c r="B121" s="1" t="s">
        <v>33</v>
      </c>
      <c r="C121" s="2">
        <v>78209</v>
      </c>
      <c r="D121" s="6">
        <v>8802.3346509999992</v>
      </c>
      <c r="E121" s="6">
        <v>8845.4164799999999</v>
      </c>
      <c r="F121" s="6">
        <v>7687.781121</v>
      </c>
      <c r="G121" s="3">
        <v>0.57999999999999996</v>
      </c>
      <c r="H121" s="3">
        <v>0.58330000000000004</v>
      </c>
      <c r="I121" s="3">
        <v>0.57530000000000003</v>
      </c>
      <c r="J121" s="3">
        <v>0.42</v>
      </c>
      <c r="K121" s="3">
        <v>0.41670000000000001</v>
      </c>
      <c r="L121" s="3">
        <v>0.42470000000000002</v>
      </c>
    </row>
    <row r="122" spans="1:12" x14ac:dyDescent="0.45">
      <c r="A122" s="1" t="s">
        <v>12</v>
      </c>
      <c r="B122" s="1" t="s">
        <v>31</v>
      </c>
      <c r="C122" s="2">
        <v>17101</v>
      </c>
      <c r="D122" s="6">
        <v>1046</v>
      </c>
      <c r="E122" s="6">
        <v>1137.5713229999999</v>
      </c>
      <c r="F122" s="6">
        <v>1451.440161</v>
      </c>
      <c r="G122" s="3">
        <v>0.53</v>
      </c>
      <c r="H122" s="3">
        <v>0.56000000000000005</v>
      </c>
      <c r="I122" s="3">
        <v>0.47599999999999998</v>
      </c>
      <c r="J122" s="3">
        <v>0.47</v>
      </c>
      <c r="K122" s="3">
        <v>0.44</v>
      </c>
      <c r="L122" s="3">
        <v>0.52400000000000002</v>
      </c>
    </row>
    <row r="123" spans="1:12" x14ac:dyDescent="0.45">
      <c r="A123" s="1" t="s">
        <v>12</v>
      </c>
      <c r="B123" s="1" t="s">
        <v>31</v>
      </c>
      <c r="C123" s="2">
        <v>53703</v>
      </c>
      <c r="D123" s="6">
        <v>1149.5007450000001</v>
      </c>
      <c r="E123" s="6">
        <v>1137.5713229999999</v>
      </c>
      <c r="F123" s="6">
        <v>1451.440161</v>
      </c>
      <c r="G123" s="3">
        <v>0.56000000000000005</v>
      </c>
      <c r="H123" s="3">
        <v>0.56000000000000005</v>
      </c>
      <c r="I123" s="3">
        <v>0.47599999999999998</v>
      </c>
      <c r="J123" s="3">
        <v>0.44</v>
      </c>
      <c r="K123" s="3">
        <v>0.44</v>
      </c>
      <c r="L123" s="3">
        <v>0.52400000000000002</v>
      </c>
    </row>
    <row r="124" spans="1:12" x14ac:dyDescent="0.45">
      <c r="A124" s="1" t="s">
        <v>12</v>
      </c>
      <c r="B124" s="1" t="s">
        <v>31</v>
      </c>
      <c r="C124" s="2">
        <v>78209</v>
      </c>
      <c r="D124" s="6">
        <v>1217.213225</v>
      </c>
      <c r="E124" s="6">
        <v>1137.5713229999999</v>
      </c>
      <c r="F124" s="6">
        <v>1451.440161</v>
      </c>
      <c r="G124" s="3">
        <v>0.59</v>
      </c>
      <c r="H124" s="3">
        <v>0.56000000000000005</v>
      </c>
      <c r="I124" s="3">
        <v>0.47599999999999998</v>
      </c>
      <c r="J124" s="3">
        <v>0.41</v>
      </c>
      <c r="K124" s="3">
        <v>0.44</v>
      </c>
      <c r="L124" s="3">
        <v>0.52400000000000002</v>
      </c>
    </row>
    <row r="125" spans="1:12" x14ac:dyDescent="0.45">
      <c r="A125" s="1" t="s">
        <v>12</v>
      </c>
      <c r="B125" s="1" t="s">
        <v>32</v>
      </c>
      <c r="C125" s="2">
        <v>17101</v>
      </c>
      <c r="D125" s="6">
        <v>830.17239719999998</v>
      </c>
      <c r="E125" s="6">
        <v>892.70719329999997</v>
      </c>
      <c r="F125" s="6">
        <v>1451.440161</v>
      </c>
      <c r="G125" s="3">
        <v>0.52</v>
      </c>
      <c r="H125" s="3">
        <v>0.53669999999999995</v>
      </c>
      <c r="I125" s="3">
        <v>0.47599999999999998</v>
      </c>
      <c r="J125" s="3">
        <v>0.48</v>
      </c>
      <c r="K125" s="3">
        <v>0.46329999999999999</v>
      </c>
      <c r="L125" s="3">
        <v>0.52400000000000002</v>
      </c>
    </row>
    <row r="126" spans="1:12" x14ac:dyDescent="0.45">
      <c r="A126" s="1" t="s">
        <v>12</v>
      </c>
      <c r="B126" s="1" t="s">
        <v>32</v>
      </c>
      <c r="C126" s="2">
        <v>53703</v>
      </c>
      <c r="D126" s="6">
        <v>856.71376620000001</v>
      </c>
      <c r="E126" s="6">
        <v>892.70719329999997</v>
      </c>
      <c r="F126" s="6">
        <v>1451.440161</v>
      </c>
      <c r="G126" s="3">
        <v>0.51</v>
      </c>
      <c r="H126" s="3">
        <v>0.53669999999999995</v>
      </c>
      <c r="I126" s="3">
        <v>0.47599999999999998</v>
      </c>
      <c r="J126" s="3">
        <v>0.49</v>
      </c>
      <c r="K126" s="3">
        <v>0.46329999999999999</v>
      </c>
      <c r="L126" s="3">
        <v>0.52400000000000002</v>
      </c>
    </row>
    <row r="127" spans="1:12" x14ac:dyDescent="0.45">
      <c r="A127" s="1" t="s">
        <v>12</v>
      </c>
      <c r="B127" s="1" t="s">
        <v>32</v>
      </c>
      <c r="C127" s="2">
        <v>78209</v>
      </c>
      <c r="D127" s="6">
        <v>991.23541639999996</v>
      </c>
      <c r="E127" s="6">
        <v>892.70719329999997</v>
      </c>
      <c r="F127" s="6">
        <v>1451.440161</v>
      </c>
      <c r="G127" s="3">
        <v>0.57999999999999996</v>
      </c>
      <c r="H127" s="3">
        <v>0.53669999999999995</v>
      </c>
      <c r="I127" s="3">
        <v>0.47599999999999998</v>
      </c>
      <c r="J127" s="3">
        <v>0.42</v>
      </c>
      <c r="K127" s="3">
        <v>0.46329999999999999</v>
      </c>
      <c r="L127" s="3">
        <v>0.52400000000000002</v>
      </c>
    </row>
    <row r="128" spans="1:12" x14ac:dyDescent="0.45">
      <c r="A128" s="1" t="s">
        <v>12</v>
      </c>
      <c r="B128" s="1" t="s">
        <v>34</v>
      </c>
      <c r="C128" s="2">
        <v>17101</v>
      </c>
      <c r="D128" s="6">
        <v>2258.4523690000001</v>
      </c>
      <c r="E128" s="6">
        <v>2280.62401</v>
      </c>
      <c r="F128" s="6">
        <v>1451.440161</v>
      </c>
      <c r="G128" s="3">
        <v>0.39</v>
      </c>
      <c r="H128" s="3">
        <v>0.3967</v>
      </c>
      <c r="I128" s="3">
        <v>0.47599999999999998</v>
      </c>
      <c r="J128" s="3">
        <v>0.61</v>
      </c>
      <c r="K128" s="3">
        <v>0.60329999999999995</v>
      </c>
      <c r="L128" s="3">
        <v>0.52400000000000002</v>
      </c>
    </row>
    <row r="129" spans="1:12" x14ac:dyDescent="0.45">
      <c r="A129" s="1" t="s">
        <v>12</v>
      </c>
      <c r="B129" s="1" t="s">
        <v>34</v>
      </c>
      <c r="C129" s="2">
        <v>53703</v>
      </c>
      <c r="D129" s="6">
        <v>2261.7519870000001</v>
      </c>
      <c r="E129" s="6">
        <v>2280.62401</v>
      </c>
      <c r="F129" s="6">
        <v>1451.440161</v>
      </c>
      <c r="G129" s="3">
        <v>0.4</v>
      </c>
      <c r="H129" s="3">
        <v>0.3967</v>
      </c>
      <c r="I129" s="3">
        <v>0.47599999999999998</v>
      </c>
      <c r="J129" s="3">
        <v>0.6</v>
      </c>
      <c r="K129" s="3">
        <v>0.60329999999999995</v>
      </c>
      <c r="L129" s="3">
        <v>0.52400000000000002</v>
      </c>
    </row>
    <row r="130" spans="1:12" x14ac:dyDescent="0.45">
      <c r="A130" s="1" t="s">
        <v>12</v>
      </c>
      <c r="B130" s="1" t="s">
        <v>34</v>
      </c>
      <c r="C130" s="2">
        <v>78209</v>
      </c>
      <c r="D130" s="6">
        <v>2321.6676750000001</v>
      </c>
      <c r="E130" s="6">
        <v>2280.62401</v>
      </c>
      <c r="F130" s="6">
        <v>1451.440161</v>
      </c>
      <c r="G130" s="3">
        <v>0.4</v>
      </c>
      <c r="H130" s="3">
        <v>0.3967</v>
      </c>
      <c r="I130" s="3">
        <v>0.47599999999999998</v>
      </c>
      <c r="J130" s="3">
        <v>0.6</v>
      </c>
      <c r="K130" s="3">
        <v>0.60329999999999995</v>
      </c>
      <c r="L130" s="3">
        <v>0.52400000000000002</v>
      </c>
    </row>
    <row r="131" spans="1:12" x14ac:dyDescent="0.45">
      <c r="A131" s="1" t="s">
        <v>12</v>
      </c>
      <c r="B131" s="1" t="s">
        <v>4</v>
      </c>
      <c r="C131" s="2">
        <v>17101</v>
      </c>
      <c r="D131" s="6">
        <v>1415.7732860000001</v>
      </c>
      <c r="E131" s="6">
        <v>1493.7469160000001</v>
      </c>
      <c r="F131" s="6">
        <v>1451.440161</v>
      </c>
      <c r="G131" s="3">
        <v>0.28999999999999998</v>
      </c>
      <c r="H131" s="3">
        <v>0.31</v>
      </c>
      <c r="I131" s="3">
        <v>0.47599999999999998</v>
      </c>
      <c r="J131" s="3">
        <v>0.71</v>
      </c>
      <c r="K131" s="3">
        <v>0.69</v>
      </c>
      <c r="L131" s="3">
        <v>0.52400000000000002</v>
      </c>
    </row>
    <row r="132" spans="1:12" x14ac:dyDescent="0.45">
      <c r="A132" s="1" t="s">
        <v>12</v>
      </c>
      <c r="B132" s="1" t="s">
        <v>4</v>
      </c>
      <c r="C132" s="2">
        <v>53703</v>
      </c>
      <c r="D132" s="6">
        <v>1411.3552769999999</v>
      </c>
      <c r="E132" s="6">
        <v>1493.7469160000001</v>
      </c>
      <c r="F132" s="6">
        <v>1451.440161</v>
      </c>
      <c r="G132" s="3">
        <v>0.3</v>
      </c>
      <c r="H132" s="3">
        <v>0.31</v>
      </c>
      <c r="I132" s="3">
        <v>0.47599999999999998</v>
      </c>
      <c r="J132" s="3">
        <v>0.7</v>
      </c>
      <c r="K132" s="3">
        <v>0.69</v>
      </c>
      <c r="L132" s="3">
        <v>0.52400000000000002</v>
      </c>
    </row>
    <row r="133" spans="1:12" x14ac:dyDescent="0.45">
      <c r="A133" s="1" t="s">
        <v>12</v>
      </c>
      <c r="B133" s="1" t="s">
        <v>4</v>
      </c>
      <c r="C133" s="2">
        <v>78209</v>
      </c>
      <c r="D133" s="6">
        <v>1654.112185</v>
      </c>
      <c r="E133" s="6">
        <v>1493.7469160000001</v>
      </c>
      <c r="F133" s="6">
        <v>1451.440161</v>
      </c>
      <c r="G133" s="3">
        <v>0.34</v>
      </c>
      <c r="H133" s="3">
        <v>0.31</v>
      </c>
      <c r="I133" s="3">
        <v>0.47599999999999998</v>
      </c>
      <c r="J133" s="3">
        <v>0.66</v>
      </c>
      <c r="K133" s="3">
        <v>0.69</v>
      </c>
      <c r="L133" s="3">
        <v>0.52400000000000002</v>
      </c>
    </row>
    <row r="134" spans="1:12" x14ac:dyDescent="0.45">
      <c r="A134" s="1" t="s">
        <v>12</v>
      </c>
      <c r="B134" s="1" t="s">
        <v>33</v>
      </c>
      <c r="C134" s="2">
        <v>17101</v>
      </c>
      <c r="D134" s="6">
        <v>1327.6947070000001</v>
      </c>
      <c r="E134" s="6">
        <v>1452.551363</v>
      </c>
      <c r="F134" s="6">
        <v>1451.440161</v>
      </c>
      <c r="G134" s="3">
        <v>0.56000000000000005</v>
      </c>
      <c r="H134" s="3">
        <v>0.57669999999999999</v>
      </c>
      <c r="I134" s="3">
        <v>0.47599999999999998</v>
      </c>
      <c r="J134" s="3">
        <v>0.44</v>
      </c>
      <c r="K134" s="3">
        <v>0.42330000000000001</v>
      </c>
      <c r="L134" s="3">
        <v>0.52400000000000002</v>
      </c>
    </row>
    <row r="135" spans="1:12" x14ac:dyDescent="0.45">
      <c r="A135" s="1" t="s">
        <v>12</v>
      </c>
      <c r="B135" s="1" t="s">
        <v>33</v>
      </c>
      <c r="C135" s="2">
        <v>53703</v>
      </c>
      <c r="D135" s="6">
        <v>1404.524034</v>
      </c>
      <c r="E135" s="6">
        <v>1452.551363</v>
      </c>
      <c r="F135" s="6">
        <v>1451.440161</v>
      </c>
      <c r="G135" s="3">
        <v>0.56999999999999995</v>
      </c>
      <c r="H135" s="3">
        <v>0.57669999999999999</v>
      </c>
      <c r="I135" s="3">
        <v>0.47599999999999998</v>
      </c>
      <c r="J135" s="3">
        <v>0.43</v>
      </c>
      <c r="K135" s="3">
        <v>0.42330000000000001</v>
      </c>
      <c r="L135" s="3">
        <v>0.52400000000000002</v>
      </c>
    </row>
    <row r="136" spans="1:12" x14ac:dyDescent="0.45">
      <c r="A136" s="1" t="s">
        <v>12</v>
      </c>
      <c r="B136" s="1" t="s">
        <v>33</v>
      </c>
      <c r="C136" s="2">
        <v>78209</v>
      </c>
      <c r="D136" s="6">
        <v>1625.435348</v>
      </c>
      <c r="E136" s="6">
        <v>1452.551363</v>
      </c>
      <c r="F136" s="6">
        <v>1451.440161</v>
      </c>
      <c r="G136" s="3">
        <v>0.6</v>
      </c>
      <c r="H136" s="3">
        <v>0.57669999999999999</v>
      </c>
      <c r="I136" s="3">
        <v>0.47599999999999998</v>
      </c>
      <c r="J136" s="3">
        <v>0.4</v>
      </c>
      <c r="K136" s="3">
        <v>0.42330000000000001</v>
      </c>
      <c r="L136" s="3">
        <v>0.52400000000000002</v>
      </c>
    </row>
    <row r="137" spans="1:12" x14ac:dyDescent="0.45">
      <c r="A137" s="1" t="s">
        <v>13</v>
      </c>
      <c r="B137" s="1" t="s">
        <v>31</v>
      </c>
      <c r="C137" s="2">
        <v>17101</v>
      </c>
      <c r="D137" s="6">
        <v>1473</v>
      </c>
      <c r="E137" s="6">
        <v>1560.166667</v>
      </c>
      <c r="F137" s="6">
        <v>1402.8304720000001</v>
      </c>
      <c r="G137" s="3">
        <v>0.32</v>
      </c>
      <c r="H137" s="3">
        <v>0.32669999999999999</v>
      </c>
      <c r="I137" s="3">
        <v>0.31069999999999998</v>
      </c>
      <c r="J137" s="3">
        <v>0.68</v>
      </c>
      <c r="K137" s="3">
        <v>0.67330000000000001</v>
      </c>
      <c r="L137" s="3">
        <v>0.68930000000000002</v>
      </c>
    </row>
    <row r="138" spans="1:12" x14ac:dyDescent="0.45">
      <c r="A138" s="1" t="s">
        <v>13</v>
      </c>
      <c r="B138" s="1" t="s">
        <v>31</v>
      </c>
      <c r="C138" s="2">
        <v>53703</v>
      </c>
      <c r="D138" s="6">
        <v>1571</v>
      </c>
      <c r="E138" s="6">
        <v>1560.166667</v>
      </c>
      <c r="F138" s="6">
        <v>1402.8304720000001</v>
      </c>
      <c r="G138" s="3">
        <v>0.32</v>
      </c>
      <c r="H138" s="3">
        <v>0.32669999999999999</v>
      </c>
      <c r="I138" s="3">
        <v>0.31069999999999998</v>
      </c>
      <c r="J138" s="3">
        <v>0.68</v>
      </c>
      <c r="K138" s="3">
        <v>0.67330000000000001</v>
      </c>
      <c r="L138" s="3">
        <v>0.68930000000000002</v>
      </c>
    </row>
    <row r="139" spans="1:12" x14ac:dyDescent="0.45">
      <c r="A139" s="1" t="s">
        <v>13</v>
      </c>
      <c r="B139" s="1" t="s">
        <v>31</v>
      </c>
      <c r="C139" s="2">
        <v>78209</v>
      </c>
      <c r="D139" s="6">
        <v>1636.5</v>
      </c>
      <c r="E139" s="6">
        <v>1560.166667</v>
      </c>
      <c r="F139" s="6">
        <v>1402.8304720000001</v>
      </c>
      <c r="G139" s="3">
        <v>0.34</v>
      </c>
      <c r="H139" s="3">
        <v>0.32669999999999999</v>
      </c>
      <c r="I139" s="3">
        <v>0.31069999999999998</v>
      </c>
      <c r="J139" s="3">
        <v>0.66</v>
      </c>
      <c r="K139" s="3">
        <v>0.67330000000000001</v>
      </c>
      <c r="L139" s="3">
        <v>0.68930000000000002</v>
      </c>
    </row>
    <row r="140" spans="1:12" x14ac:dyDescent="0.45">
      <c r="A140" s="1" t="s">
        <v>13</v>
      </c>
      <c r="B140" s="1" t="s">
        <v>32</v>
      </c>
      <c r="C140" s="2">
        <v>17101</v>
      </c>
      <c r="D140" s="6">
        <v>1215.25</v>
      </c>
      <c r="E140" s="6">
        <v>1270.916667</v>
      </c>
      <c r="F140" s="6">
        <v>1402.8304720000001</v>
      </c>
      <c r="G140" s="3">
        <v>0.3</v>
      </c>
      <c r="H140" s="3">
        <v>0.31669999999999998</v>
      </c>
      <c r="I140" s="3">
        <v>0.31069999999999998</v>
      </c>
      <c r="J140" s="3">
        <v>0.7</v>
      </c>
      <c r="K140" s="3">
        <v>0.68330000000000002</v>
      </c>
      <c r="L140" s="3">
        <v>0.68930000000000002</v>
      </c>
    </row>
    <row r="141" spans="1:12" x14ac:dyDescent="0.45">
      <c r="A141" s="1" t="s">
        <v>13</v>
      </c>
      <c r="B141" s="1" t="s">
        <v>32</v>
      </c>
      <c r="C141" s="2">
        <v>53703</v>
      </c>
      <c r="D141" s="6">
        <v>1277.75</v>
      </c>
      <c r="E141" s="6">
        <v>1270.916667</v>
      </c>
      <c r="F141" s="6">
        <v>1402.8304720000001</v>
      </c>
      <c r="G141" s="3">
        <v>0.31</v>
      </c>
      <c r="H141" s="3">
        <v>0.31669999999999998</v>
      </c>
      <c r="I141" s="3">
        <v>0.31069999999999998</v>
      </c>
      <c r="J141" s="3">
        <v>0.69</v>
      </c>
      <c r="K141" s="3">
        <v>0.68330000000000002</v>
      </c>
      <c r="L141" s="3">
        <v>0.68930000000000002</v>
      </c>
    </row>
    <row r="142" spans="1:12" x14ac:dyDescent="0.45">
      <c r="A142" s="1" t="s">
        <v>13</v>
      </c>
      <c r="B142" s="1" t="s">
        <v>32</v>
      </c>
      <c r="C142" s="2">
        <v>78209</v>
      </c>
      <c r="D142" s="6">
        <v>1319.75</v>
      </c>
      <c r="E142" s="6">
        <v>1270.916667</v>
      </c>
      <c r="F142" s="6">
        <v>1402.8304720000001</v>
      </c>
      <c r="G142" s="3">
        <v>0.34</v>
      </c>
      <c r="H142" s="3">
        <v>0.31669999999999998</v>
      </c>
      <c r="I142" s="3">
        <v>0.31069999999999998</v>
      </c>
      <c r="J142" s="3">
        <v>0.66</v>
      </c>
      <c r="K142" s="3">
        <v>0.68330000000000002</v>
      </c>
      <c r="L142" s="3">
        <v>0.68930000000000002</v>
      </c>
    </row>
    <row r="143" spans="1:12" x14ac:dyDescent="0.45">
      <c r="A143" s="1" t="s">
        <v>13</v>
      </c>
      <c r="B143" s="1" t="s">
        <v>34</v>
      </c>
      <c r="C143" s="2">
        <v>17101</v>
      </c>
      <c r="D143" s="6">
        <v>1143.478404</v>
      </c>
      <c r="E143" s="6">
        <v>1202.8401940000001</v>
      </c>
      <c r="F143" s="6">
        <v>1402.8304720000001</v>
      </c>
      <c r="G143" s="3">
        <v>0.5</v>
      </c>
      <c r="H143" s="3">
        <v>0.45</v>
      </c>
      <c r="I143" s="3">
        <v>0.31069999999999998</v>
      </c>
      <c r="J143" s="3">
        <v>0.5</v>
      </c>
      <c r="K143" s="3">
        <v>0.55000000000000004</v>
      </c>
      <c r="L143" s="3">
        <v>0.68930000000000002</v>
      </c>
    </row>
    <row r="144" spans="1:12" x14ac:dyDescent="0.45">
      <c r="A144" s="1" t="s">
        <v>13</v>
      </c>
      <c r="B144" s="1" t="s">
        <v>34</v>
      </c>
      <c r="C144" s="2">
        <v>53703</v>
      </c>
      <c r="D144" s="6">
        <v>1179.7921779999999</v>
      </c>
      <c r="E144" s="6">
        <v>1202.8401940000001</v>
      </c>
      <c r="F144" s="6">
        <v>1402.8304720000001</v>
      </c>
      <c r="G144" s="3">
        <v>0.5</v>
      </c>
      <c r="H144" s="3">
        <v>0.45</v>
      </c>
      <c r="I144" s="3">
        <v>0.31069999999999998</v>
      </c>
      <c r="J144" s="3">
        <v>0.5</v>
      </c>
      <c r="K144" s="3">
        <v>0.55000000000000004</v>
      </c>
      <c r="L144" s="3">
        <v>0.68930000000000002</v>
      </c>
    </row>
    <row r="145" spans="1:12" x14ac:dyDescent="0.45">
      <c r="A145" s="1" t="s">
        <v>13</v>
      </c>
      <c r="B145" s="1" t="s">
        <v>34</v>
      </c>
      <c r="C145" s="2">
        <v>78209</v>
      </c>
      <c r="D145" s="6">
        <v>1285.25</v>
      </c>
      <c r="E145" s="6">
        <v>1202.8401940000001</v>
      </c>
      <c r="F145" s="6">
        <v>1402.8304720000001</v>
      </c>
      <c r="G145" s="3">
        <v>0.35</v>
      </c>
      <c r="H145" s="3">
        <v>0.45</v>
      </c>
      <c r="I145" s="3">
        <v>0.31069999999999998</v>
      </c>
      <c r="J145" s="3">
        <v>0.65</v>
      </c>
      <c r="K145" s="3">
        <v>0.55000000000000004</v>
      </c>
      <c r="L145" s="3">
        <v>0.68930000000000002</v>
      </c>
    </row>
    <row r="146" spans="1:12" x14ac:dyDescent="0.45">
      <c r="A146" s="1" t="s">
        <v>13</v>
      </c>
      <c r="B146" s="1" t="s">
        <v>4</v>
      </c>
      <c r="C146" s="2">
        <v>17101</v>
      </c>
      <c r="D146" s="6">
        <v>1739.0079390000001</v>
      </c>
      <c r="E146" s="6">
        <v>1745.5621659999999</v>
      </c>
      <c r="F146" s="6">
        <v>1402.8304720000001</v>
      </c>
      <c r="G146" s="3">
        <v>0.08</v>
      </c>
      <c r="H146" s="3">
        <v>8.3299999999999999E-2</v>
      </c>
      <c r="I146" s="3">
        <v>0.31069999999999998</v>
      </c>
      <c r="J146" s="3">
        <v>0.92</v>
      </c>
      <c r="K146" s="3">
        <v>0.91669999999999996</v>
      </c>
      <c r="L146" s="3">
        <v>0.68930000000000002</v>
      </c>
    </row>
    <row r="147" spans="1:12" x14ac:dyDescent="0.45">
      <c r="A147" s="1" t="s">
        <v>13</v>
      </c>
      <c r="B147" s="1" t="s">
        <v>4</v>
      </c>
      <c r="C147" s="2">
        <v>53703</v>
      </c>
      <c r="D147" s="6">
        <v>1737.3566840000001</v>
      </c>
      <c r="E147" s="6">
        <v>1745.5621659999999</v>
      </c>
      <c r="F147" s="6">
        <v>1402.8304720000001</v>
      </c>
      <c r="G147" s="3">
        <v>0.08</v>
      </c>
      <c r="H147" s="3">
        <v>8.3299999999999999E-2</v>
      </c>
      <c r="I147" s="3">
        <v>0.31069999999999998</v>
      </c>
      <c r="J147" s="3">
        <v>0.92</v>
      </c>
      <c r="K147" s="3">
        <v>0.91669999999999996</v>
      </c>
      <c r="L147" s="3">
        <v>0.68930000000000002</v>
      </c>
    </row>
    <row r="148" spans="1:12" x14ac:dyDescent="0.45">
      <c r="A148" s="1" t="s">
        <v>13</v>
      </c>
      <c r="B148" s="1" t="s">
        <v>4</v>
      </c>
      <c r="C148" s="2">
        <v>78209</v>
      </c>
      <c r="D148" s="6">
        <v>1760.321874</v>
      </c>
      <c r="E148" s="6">
        <v>1745.5621659999999</v>
      </c>
      <c r="F148" s="6">
        <v>1402.8304720000001</v>
      </c>
      <c r="G148" s="3">
        <v>0.09</v>
      </c>
      <c r="H148" s="3">
        <v>8.3299999999999999E-2</v>
      </c>
      <c r="I148" s="3">
        <v>0.31069999999999998</v>
      </c>
      <c r="J148" s="3">
        <v>0.91</v>
      </c>
      <c r="K148" s="3">
        <v>0.91669999999999996</v>
      </c>
      <c r="L148" s="3">
        <v>0.68930000000000002</v>
      </c>
    </row>
    <row r="149" spans="1:12" x14ac:dyDescent="0.45">
      <c r="A149" s="1" t="s">
        <v>13</v>
      </c>
      <c r="B149" s="1" t="s">
        <v>33</v>
      </c>
      <c r="C149" s="2">
        <v>17101</v>
      </c>
      <c r="D149" s="6">
        <v>1213.25</v>
      </c>
      <c r="E149" s="6">
        <v>1234.666667</v>
      </c>
      <c r="F149" s="6">
        <v>1402.8304720000001</v>
      </c>
      <c r="G149" s="3">
        <v>0.38</v>
      </c>
      <c r="H149" s="3">
        <v>0.37669999999999998</v>
      </c>
      <c r="I149" s="3">
        <v>0.31069999999999998</v>
      </c>
      <c r="J149" s="3">
        <v>0.62</v>
      </c>
      <c r="K149" s="3">
        <v>0.62329999999999997</v>
      </c>
      <c r="L149" s="3">
        <v>0.68930000000000002</v>
      </c>
    </row>
    <row r="150" spans="1:12" x14ac:dyDescent="0.45">
      <c r="A150" s="1" t="s">
        <v>13</v>
      </c>
      <c r="B150" s="1" t="s">
        <v>33</v>
      </c>
      <c r="C150" s="2">
        <v>53703</v>
      </c>
      <c r="D150" s="6">
        <v>1156.25</v>
      </c>
      <c r="E150" s="6">
        <v>1234.666667</v>
      </c>
      <c r="F150" s="6">
        <v>1402.8304720000001</v>
      </c>
      <c r="G150" s="3">
        <v>0.32</v>
      </c>
      <c r="H150" s="3">
        <v>0.37669999999999998</v>
      </c>
      <c r="I150" s="3">
        <v>0.31069999999999998</v>
      </c>
      <c r="J150" s="3">
        <v>0.68</v>
      </c>
      <c r="K150" s="3">
        <v>0.62329999999999997</v>
      </c>
      <c r="L150" s="3">
        <v>0.68930000000000002</v>
      </c>
    </row>
    <row r="151" spans="1:12" x14ac:dyDescent="0.45">
      <c r="A151" s="1" t="s">
        <v>13</v>
      </c>
      <c r="B151" s="1" t="s">
        <v>33</v>
      </c>
      <c r="C151" s="2">
        <v>78209</v>
      </c>
      <c r="D151" s="6">
        <v>1334.5</v>
      </c>
      <c r="E151" s="6">
        <v>1234.666667</v>
      </c>
      <c r="F151" s="6">
        <v>1402.8304720000001</v>
      </c>
      <c r="G151" s="3">
        <v>0.43</v>
      </c>
      <c r="H151" s="3">
        <v>0.37669999999999998</v>
      </c>
      <c r="I151" s="3">
        <v>0.31069999999999998</v>
      </c>
      <c r="J151" s="3">
        <v>0.56999999999999995</v>
      </c>
      <c r="K151" s="3">
        <v>0.62329999999999997</v>
      </c>
      <c r="L151" s="3">
        <v>0.68930000000000002</v>
      </c>
    </row>
    <row r="152" spans="1:12" x14ac:dyDescent="0.45">
      <c r="A152" s="1" t="s">
        <v>14</v>
      </c>
      <c r="B152" s="1" t="s">
        <v>31</v>
      </c>
      <c r="C152" s="2">
        <v>17101</v>
      </c>
      <c r="D152" s="6">
        <v>2863</v>
      </c>
      <c r="E152" s="6">
        <v>3066.25</v>
      </c>
      <c r="F152" s="6">
        <v>2762.6635070000002</v>
      </c>
      <c r="G152" s="3">
        <v>0.47</v>
      </c>
      <c r="H152" s="3">
        <v>0.48670000000000002</v>
      </c>
      <c r="I152" s="3">
        <v>0.4733</v>
      </c>
      <c r="J152" s="3">
        <v>0.53</v>
      </c>
      <c r="K152" s="3">
        <v>0.51329999999999998</v>
      </c>
      <c r="L152" s="3">
        <v>0.52669999999999995</v>
      </c>
    </row>
    <row r="153" spans="1:12" x14ac:dyDescent="0.45">
      <c r="A153" s="1" t="s">
        <v>14</v>
      </c>
      <c r="B153" s="1" t="s">
        <v>31</v>
      </c>
      <c r="C153" s="2">
        <v>53703</v>
      </c>
      <c r="D153" s="6">
        <v>2957</v>
      </c>
      <c r="E153" s="6">
        <v>3066.25</v>
      </c>
      <c r="F153" s="6">
        <v>2762.6635070000002</v>
      </c>
      <c r="G153" s="3">
        <v>0.48</v>
      </c>
      <c r="H153" s="3">
        <v>0.48670000000000002</v>
      </c>
      <c r="I153" s="3">
        <v>0.4733</v>
      </c>
      <c r="J153" s="3">
        <v>0.52</v>
      </c>
      <c r="K153" s="3">
        <v>0.51329999999999998</v>
      </c>
      <c r="L153" s="3">
        <v>0.52669999999999995</v>
      </c>
    </row>
    <row r="154" spans="1:12" x14ac:dyDescent="0.45">
      <c r="A154" s="1" t="s">
        <v>14</v>
      </c>
      <c r="B154" s="1" t="s">
        <v>31</v>
      </c>
      <c r="C154" s="2">
        <v>78209</v>
      </c>
      <c r="D154" s="6">
        <v>3378.75</v>
      </c>
      <c r="E154" s="6">
        <v>3066.25</v>
      </c>
      <c r="F154" s="6">
        <v>2762.6635070000002</v>
      </c>
      <c r="G154" s="3">
        <v>0.51</v>
      </c>
      <c r="H154" s="3">
        <v>0.48670000000000002</v>
      </c>
      <c r="I154" s="3">
        <v>0.4733</v>
      </c>
      <c r="J154" s="3">
        <v>0.49</v>
      </c>
      <c r="K154" s="3">
        <v>0.51329999999999998</v>
      </c>
      <c r="L154" s="3">
        <v>0.52669999999999995</v>
      </c>
    </row>
    <row r="155" spans="1:12" x14ac:dyDescent="0.45">
      <c r="A155" s="1" t="s">
        <v>14</v>
      </c>
      <c r="B155" s="1" t="s">
        <v>32</v>
      </c>
      <c r="C155" s="2">
        <v>17101</v>
      </c>
      <c r="D155" s="6">
        <v>3153.75</v>
      </c>
      <c r="E155" s="6">
        <v>3412.583333</v>
      </c>
      <c r="F155" s="6">
        <v>2762.6635070000002</v>
      </c>
      <c r="G155" s="3">
        <v>0.45</v>
      </c>
      <c r="H155" s="3">
        <v>0.47670000000000001</v>
      </c>
      <c r="I155" s="3">
        <v>0.4733</v>
      </c>
      <c r="J155" s="3">
        <v>0.55000000000000004</v>
      </c>
      <c r="K155" s="3">
        <v>0.52329999999999999</v>
      </c>
      <c r="L155" s="3">
        <v>0.52669999999999995</v>
      </c>
    </row>
    <row r="156" spans="1:12" x14ac:dyDescent="0.45">
      <c r="A156" s="1" t="s">
        <v>14</v>
      </c>
      <c r="B156" s="1" t="s">
        <v>32</v>
      </c>
      <c r="C156" s="2">
        <v>53703</v>
      </c>
      <c r="D156" s="6">
        <v>3275</v>
      </c>
      <c r="E156" s="6">
        <v>3412.583333</v>
      </c>
      <c r="F156" s="6">
        <v>2762.6635070000002</v>
      </c>
      <c r="G156" s="3">
        <v>0.47</v>
      </c>
      <c r="H156" s="3">
        <v>0.47670000000000001</v>
      </c>
      <c r="I156" s="3">
        <v>0.4733</v>
      </c>
      <c r="J156" s="3">
        <v>0.53</v>
      </c>
      <c r="K156" s="3">
        <v>0.52329999999999999</v>
      </c>
      <c r="L156" s="3">
        <v>0.52669999999999995</v>
      </c>
    </row>
    <row r="157" spans="1:12" x14ac:dyDescent="0.45">
      <c r="A157" s="1" t="s">
        <v>14</v>
      </c>
      <c r="B157" s="1" t="s">
        <v>32</v>
      </c>
      <c r="C157" s="2">
        <v>78209</v>
      </c>
      <c r="D157" s="6">
        <v>3809</v>
      </c>
      <c r="E157" s="6">
        <v>3412.583333</v>
      </c>
      <c r="F157" s="6">
        <v>2762.6635070000002</v>
      </c>
      <c r="G157" s="3">
        <v>0.51</v>
      </c>
      <c r="H157" s="3">
        <v>0.47670000000000001</v>
      </c>
      <c r="I157" s="3">
        <v>0.4733</v>
      </c>
      <c r="J157" s="3">
        <v>0.49</v>
      </c>
      <c r="K157" s="3">
        <v>0.52329999999999999</v>
      </c>
      <c r="L157" s="3">
        <v>0.52669999999999995</v>
      </c>
    </row>
    <row r="158" spans="1:12" x14ac:dyDescent="0.45">
      <c r="A158" s="1" t="s">
        <v>14</v>
      </c>
      <c r="B158" s="1" t="s">
        <v>34</v>
      </c>
      <c r="C158" s="2">
        <v>17101</v>
      </c>
      <c r="D158" s="6">
        <v>2501.0685600000002</v>
      </c>
      <c r="E158" s="6">
        <v>2569.1508699999999</v>
      </c>
      <c r="F158" s="6">
        <v>2762.6635070000002</v>
      </c>
      <c r="G158" s="3">
        <v>0.42</v>
      </c>
      <c r="H158" s="3">
        <v>0.4733</v>
      </c>
      <c r="I158" s="3">
        <v>0.4733</v>
      </c>
      <c r="J158" s="3">
        <v>0.57999999999999996</v>
      </c>
      <c r="K158" s="3">
        <v>0.52669999999999995</v>
      </c>
      <c r="L158" s="3">
        <v>0.52669999999999995</v>
      </c>
    </row>
    <row r="159" spans="1:12" x14ac:dyDescent="0.45">
      <c r="A159" s="1" t="s">
        <v>14</v>
      </c>
      <c r="B159" s="1" t="s">
        <v>34</v>
      </c>
      <c r="C159" s="2">
        <v>53703</v>
      </c>
      <c r="D159" s="6">
        <v>2556.1340500000001</v>
      </c>
      <c r="E159" s="6">
        <v>2569.1508699999999</v>
      </c>
      <c r="F159" s="6">
        <v>2762.6635070000002</v>
      </c>
      <c r="G159" s="3">
        <v>0.42</v>
      </c>
      <c r="H159" s="3">
        <v>0.4733</v>
      </c>
      <c r="I159" s="3">
        <v>0.4733</v>
      </c>
      <c r="J159" s="3">
        <v>0.57999999999999996</v>
      </c>
      <c r="K159" s="3">
        <v>0.52669999999999995</v>
      </c>
      <c r="L159" s="3">
        <v>0.52669999999999995</v>
      </c>
    </row>
    <row r="160" spans="1:12" x14ac:dyDescent="0.45">
      <c r="A160" s="1" t="s">
        <v>14</v>
      </c>
      <c r="B160" s="1" t="s">
        <v>34</v>
      </c>
      <c r="C160" s="2">
        <v>78209</v>
      </c>
      <c r="D160" s="6">
        <v>2650.25</v>
      </c>
      <c r="E160" s="6">
        <v>2569.1508699999999</v>
      </c>
      <c r="F160" s="6">
        <v>2762.6635070000002</v>
      </c>
      <c r="G160" s="3">
        <v>0.57999999999999996</v>
      </c>
      <c r="H160" s="3">
        <v>0.4733</v>
      </c>
      <c r="I160" s="3">
        <v>0.4733</v>
      </c>
      <c r="J160" s="3">
        <v>0.42</v>
      </c>
      <c r="K160" s="3">
        <v>0.52669999999999995</v>
      </c>
      <c r="L160" s="3">
        <v>0.52669999999999995</v>
      </c>
    </row>
    <row r="161" spans="1:12" x14ac:dyDescent="0.45">
      <c r="A161" s="1" t="s">
        <v>14</v>
      </c>
      <c r="B161" s="1" t="s">
        <v>4</v>
      </c>
      <c r="C161" s="2">
        <v>17101</v>
      </c>
      <c r="D161" s="6">
        <v>2007.5</v>
      </c>
      <c r="E161" s="6">
        <v>2122</v>
      </c>
      <c r="F161" s="6">
        <v>2762.6635070000002</v>
      </c>
      <c r="G161" s="3">
        <v>0.45</v>
      </c>
      <c r="H161" s="3">
        <v>0.47</v>
      </c>
      <c r="I161" s="3">
        <v>0.4733</v>
      </c>
      <c r="J161" s="3">
        <v>0.55000000000000004</v>
      </c>
      <c r="K161" s="3">
        <v>0.53</v>
      </c>
      <c r="L161" s="3">
        <v>0.52669999999999995</v>
      </c>
    </row>
    <row r="162" spans="1:12" x14ac:dyDescent="0.45">
      <c r="A162" s="1" t="s">
        <v>14</v>
      </c>
      <c r="B162" s="1" t="s">
        <v>4</v>
      </c>
      <c r="C162" s="2">
        <v>53703</v>
      </c>
      <c r="D162" s="6">
        <v>2048.75</v>
      </c>
      <c r="E162" s="6">
        <v>2122</v>
      </c>
      <c r="F162" s="6">
        <v>2762.6635070000002</v>
      </c>
      <c r="G162" s="3">
        <v>0.46</v>
      </c>
      <c r="H162" s="3">
        <v>0.47</v>
      </c>
      <c r="I162" s="3">
        <v>0.4733</v>
      </c>
      <c r="J162" s="3">
        <v>0.54</v>
      </c>
      <c r="K162" s="3">
        <v>0.53</v>
      </c>
      <c r="L162" s="3">
        <v>0.52669999999999995</v>
      </c>
    </row>
    <row r="163" spans="1:12" x14ac:dyDescent="0.45">
      <c r="A163" s="1" t="s">
        <v>14</v>
      </c>
      <c r="B163" s="1" t="s">
        <v>4</v>
      </c>
      <c r="C163" s="2">
        <v>78209</v>
      </c>
      <c r="D163" s="6">
        <v>2309.75</v>
      </c>
      <c r="E163" s="6">
        <v>2122</v>
      </c>
      <c r="F163" s="6">
        <v>2762.6635070000002</v>
      </c>
      <c r="G163" s="3">
        <v>0.5</v>
      </c>
      <c r="H163" s="3">
        <v>0.47</v>
      </c>
      <c r="I163" s="3">
        <v>0.4733</v>
      </c>
      <c r="J163" s="3">
        <v>0.5</v>
      </c>
      <c r="K163" s="3">
        <v>0.53</v>
      </c>
      <c r="L163" s="3">
        <v>0.52669999999999995</v>
      </c>
    </row>
    <row r="164" spans="1:12" x14ac:dyDescent="0.45">
      <c r="A164" s="1" t="s">
        <v>14</v>
      </c>
      <c r="B164" s="1" t="s">
        <v>33</v>
      </c>
      <c r="C164" s="2">
        <v>17101</v>
      </c>
      <c r="D164" s="6">
        <v>2496</v>
      </c>
      <c r="E164" s="6">
        <v>2643.333333</v>
      </c>
      <c r="F164" s="6">
        <v>2762.6635070000002</v>
      </c>
      <c r="G164" s="3">
        <v>0.44</v>
      </c>
      <c r="H164" s="3">
        <v>0.46</v>
      </c>
      <c r="I164" s="3">
        <v>0.4733</v>
      </c>
      <c r="J164" s="3">
        <v>0.56000000000000005</v>
      </c>
      <c r="K164" s="3">
        <v>0.54</v>
      </c>
      <c r="L164" s="3">
        <v>0.52669999999999995</v>
      </c>
    </row>
    <row r="165" spans="1:12" x14ac:dyDescent="0.45">
      <c r="A165" s="1" t="s">
        <v>14</v>
      </c>
      <c r="B165" s="1" t="s">
        <v>33</v>
      </c>
      <c r="C165" s="2">
        <v>53703</v>
      </c>
      <c r="D165" s="6">
        <v>2566.75</v>
      </c>
      <c r="E165" s="6">
        <v>2643.333333</v>
      </c>
      <c r="F165" s="6">
        <v>2762.6635070000002</v>
      </c>
      <c r="G165" s="3">
        <v>0.45</v>
      </c>
      <c r="H165" s="3">
        <v>0.46</v>
      </c>
      <c r="I165" s="3">
        <v>0.4733</v>
      </c>
      <c r="J165" s="3">
        <v>0.55000000000000004</v>
      </c>
      <c r="K165" s="3">
        <v>0.54</v>
      </c>
      <c r="L165" s="3">
        <v>0.52669999999999995</v>
      </c>
    </row>
    <row r="166" spans="1:12" x14ac:dyDescent="0.45">
      <c r="A166" s="1" t="s">
        <v>14</v>
      </c>
      <c r="B166" s="1" t="s">
        <v>33</v>
      </c>
      <c r="C166" s="2">
        <v>78209</v>
      </c>
      <c r="D166" s="6">
        <v>2867.25</v>
      </c>
      <c r="E166" s="6">
        <v>2643.333333</v>
      </c>
      <c r="F166" s="6">
        <v>2762.6635070000002</v>
      </c>
      <c r="G166" s="3">
        <v>0.49</v>
      </c>
      <c r="H166" s="3">
        <v>0.46</v>
      </c>
      <c r="I166" s="3">
        <v>0.4733</v>
      </c>
      <c r="J166" s="3">
        <v>0.51</v>
      </c>
      <c r="K166" s="3">
        <v>0.54</v>
      </c>
      <c r="L166" s="3">
        <v>0.52669999999999995</v>
      </c>
    </row>
    <row r="167" spans="1:12" x14ac:dyDescent="0.45">
      <c r="A167" s="1" t="s">
        <v>15</v>
      </c>
      <c r="B167" s="1" t="s">
        <v>31</v>
      </c>
      <c r="C167" s="2">
        <v>17101</v>
      </c>
      <c r="D167" s="6">
        <v>387.75</v>
      </c>
      <c r="E167" s="6">
        <v>381.75</v>
      </c>
      <c r="F167" s="6">
        <v>437.8087908</v>
      </c>
      <c r="G167" s="3">
        <v>0.4</v>
      </c>
      <c r="H167" s="3">
        <v>0.4133</v>
      </c>
      <c r="I167" s="3">
        <v>0.4627</v>
      </c>
      <c r="J167" s="3">
        <v>0.6</v>
      </c>
      <c r="K167" s="3">
        <v>0.5867</v>
      </c>
      <c r="L167" s="3">
        <v>0.5373</v>
      </c>
    </row>
    <row r="168" spans="1:12" x14ac:dyDescent="0.45">
      <c r="A168" s="1" t="s">
        <v>15</v>
      </c>
      <c r="B168" s="1" t="s">
        <v>31</v>
      </c>
      <c r="C168" s="2">
        <v>53703</v>
      </c>
      <c r="D168" s="6">
        <v>353.5</v>
      </c>
      <c r="E168" s="6">
        <v>381.75</v>
      </c>
      <c r="F168" s="6">
        <v>437.8087908</v>
      </c>
      <c r="G168" s="3">
        <v>0.41</v>
      </c>
      <c r="H168" s="3">
        <v>0.4133</v>
      </c>
      <c r="I168" s="3">
        <v>0.4627</v>
      </c>
      <c r="J168" s="3">
        <v>0.59</v>
      </c>
      <c r="K168" s="3">
        <v>0.5867</v>
      </c>
      <c r="L168" s="3">
        <v>0.5373</v>
      </c>
    </row>
    <row r="169" spans="1:12" x14ac:dyDescent="0.45">
      <c r="A169" s="1" t="s">
        <v>15</v>
      </c>
      <c r="B169" s="1" t="s">
        <v>31</v>
      </c>
      <c r="C169" s="2">
        <v>78209</v>
      </c>
      <c r="D169" s="6">
        <v>404</v>
      </c>
      <c r="E169" s="6">
        <v>381.75</v>
      </c>
      <c r="F169" s="6">
        <v>437.8087908</v>
      </c>
      <c r="G169" s="3">
        <v>0.43</v>
      </c>
      <c r="H169" s="3">
        <v>0.4133</v>
      </c>
      <c r="I169" s="3">
        <v>0.4627</v>
      </c>
      <c r="J169" s="3">
        <v>0.56999999999999995</v>
      </c>
      <c r="K169" s="3">
        <v>0.5867</v>
      </c>
      <c r="L169" s="3">
        <v>0.5373</v>
      </c>
    </row>
    <row r="170" spans="1:12" x14ac:dyDescent="0.45">
      <c r="A170" s="1" t="s">
        <v>15</v>
      </c>
      <c r="B170" s="1" t="s">
        <v>32</v>
      </c>
      <c r="C170" s="2">
        <v>17101</v>
      </c>
      <c r="D170" s="6">
        <v>441.05740780000002</v>
      </c>
      <c r="E170" s="6">
        <v>438.12805400000002</v>
      </c>
      <c r="F170" s="6">
        <v>437.8087908</v>
      </c>
      <c r="G170" s="3">
        <v>0.54</v>
      </c>
      <c r="H170" s="3">
        <v>0.5333</v>
      </c>
      <c r="I170" s="3">
        <v>0.4627</v>
      </c>
      <c r="J170" s="3">
        <v>0.46</v>
      </c>
      <c r="K170" s="3">
        <v>0.4667</v>
      </c>
      <c r="L170" s="3">
        <v>0.5373</v>
      </c>
    </row>
    <row r="171" spans="1:12" x14ac:dyDescent="0.45">
      <c r="A171" s="1" t="s">
        <v>15</v>
      </c>
      <c r="B171" s="1" t="s">
        <v>32</v>
      </c>
      <c r="C171" s="2">
        <v>53703</v>
      </c>
      <c r="D171" s="6">
        <v>430.80666550000001</v>
      </c>
      <c r="E171" s="6">
        <v>438.12805400000002</v>
      </c>
      <c r="F171" s="6">
        <v>437.8087908</v>
      </c>
      <c r="G171" s="3">
        <v>0.54</v>
      </c>
      <c r="H171" s="3">
        <v>0.5333</v>
      </c>
      <c r="I171" s="3">
        <v>0.4627</v>
      </c>
      <c r="J171" s="3">
        <v>0.46</v>
      </c>
      <c r="K171" s="3">
        <v>0.4667</v>
      </c>
      <c r="L171" s="3">
        <v>0.5373</v>
      </c>
    </row>
    <row r="172" spans="1:12" x14ac:dyDescent="0.45">
      <c r="A172" s="1" t="s">
        <v>15</v>
      </c>
      <c r="B172" s="1" t="s">
        <v>32</v>
      </c>
      <c r="C172" s="2">
        <v>78209</v>
      </c>
      <c r="D172" s="6">
        <v>442.5200888</v>
      </c>
      <c r="E172" s="6">
        <v>438.12805400000002</v>
      </c>
      <c r="F172" s="6">
        <v>437.8087908</v>
      </c>
      <c r="G172" s="3">
        <v>0.52</v>
      </c>
      <c r="H172" s="3">
        <v>0.5333</v>
      </c>
      <c r="I172" s="3">
        <v>0.4627</v>
      </c>
      <c r="J172" s="3">
        <v>0.48</v>
      </c>
      <c r="K172" s="3">
        <v>0.4667</v>
      </c>
      <c r="L172" s="3">
        <v>0.5373</v>
      </c>
    </row>
    <row r="173" spans="1:12" x14ac:dyDescent="0.45">
      <c r="A173" s="1" t="s">
        <v>15</v>
      </c>
      <c r="B173" s="1" t="s">
        <v>34</v>
      </c>
      <c r="C173" s="2">
        <v>17101</v>
      </c>
      <c r="D173" s="6">
        <v>558.50330499999995</v>
      </c>
      <c r="E173" s="6">
        <v>503.91590020000001</v>
      </c>
      <c r="F173" s="6">
        <v>437.8087908</v>
      </c>
      <c r="G173" s="3">
        <v>0.64</v>
      </c>
      <c r="H173" s="3">
        <v>0.58330000000000004</v>
      </c>
      <c r="I173" s="3">
        <v>0.4627</v>
      </c>
      <c r="J173" s="3">
        <v>0.36</v>
      </c>
      <c r="K173" s="3">
        <v>0.41670000000000001</v>
      </c>
      <c r="L173" s="3">
        <v>0.5373</v>
      </c>
    </row>
    <row r="174" spans="1:12" x14ac:dyDescent="0.45">
      <c r="A174" s="1" t="s">
        <v>15</v>
      </c>
      <c r="B174" s="1" t="s">
        <v>34</v>
      </c>
      <c r="C174" s="2">
        <v>53703</v>
      </c>
      <c r="D174" s="6">
        <v>469.24439560000002</v>
      </c>
      <c r="E174" s="6">
        <v>503.91590020000001</v>
      </c>
      <c r="F174" s="6">
        <v>437.8087908</v>
      </c>
      <c r="G174" s="3">
        <v>0.64</v>
      </c>
      <c r="H174" s="3">
        <v>0.58330000000000004</v>
      </c>
      <c r="I174" s="3">
        <v>0.4627</v>
      </c>
      <c r="J174" s="3">
        <v>0.36</v>
      </c>
      <c r="K174" s="3">
        <v>0.41670000000000001</v>
      </c>
      <c r="L174" s="3">
        <v>0.5373</v>
      </c>
    </row>
    <row r="175" spans="1:12" x14ac:dyDescent="0.45">
      <c r="A175" s="1" t="s">
        <v>15</v>
      </c>
      <c r="B175" s="1" t="s">
        <v>34</v>
      </c>
      <c r="C175" s="2">
        <v>78209</v>
      </c>
      <c r="D175" s="6">
        <v>484</v>
      </c>
      <c r="E175" s="6">
        <v>503.91590020000001</v>
      </c>
      <c r="F175" s="6">
        <v>437.8087908</v>
      </c>
      <c r="G175" s="3">
        <v>0.47</v>
      </c>
      <c r="H175" s="3">
        <v>0.58330000000000004</v>
      </c>
      <c r="I175" s="3">
        <v>0.4627</v>
      </c>
      <c r="J175" s="3">
        <v>0.53</v>
      </c>
      <c r="K175" s="3">
        <v>0.41670000000000001</v>
      </c>
      <c r="L175" s="3">
        <v>0.5373</v>
      </c>
    </row>
    <row r="176" spans="1:12" x14ac:dyDescent="0.45">
      <c r="A176" s="1" t="s">
        <v>15</v>
      </c>
      <c r="B176" s="1" t="s">
        <v>4</v>
      </c>
      <c r="C176" s="2">
        <v>17101</v>
      </c>
      <c r="D176" s="6">
        <v>567.75</v>
      </c>
      <c r="E176" s="6">
        <v>514.08333330000005</v>
      </c>
      <c r="F176" s="6">
        <v>437.8087908</v>
      </c>
      <c r="G176" s="3">
        <v>0.39</v>
      </c>
      <c r="H176" s="3">
        <v>0.3967</v>
      </c>
      <c r="I176" s="3">
        <v>0.4627</v>
      </c>
      <c r="J176" s="3">
        <v>0.61</v>
      </c>
      <c r="K176" s="3">
        <v>0.60329999999999995</v>
      </c>
      <c r="L176" s="3">
        <v>0.5373</v>
      </c>
    </row>
    <row r="177" spans="1:12" x14ac:dyDescent="0.45">
      <c r="A177" s="1" t="s">
        <v>15</v>
      </c>
      <c r="B177" s="1" t="s">
        <v>4</v>
      </c>
      <c r="C177" s="2">
        <v>53703</v>
      </c>
      <c r="D177" s="6">
        <v>433</v>
      </c>
      <c r="E177" s="6">
        <v>514.08333330000005</v>
      </c>
      <c r="F177" s="6">
        <v>437.8087908</v>
      </c>
      <c r="G177" s="3">
        <v>0.39</v>
      </c>
      <c r="H177" s="3">
        <v>0.3967</v>
      </c>
      <c r="I177" s="3">
        <v>0.4627</v>
      </c>
      <c r="J177" s="3">
        <v>0.61</v>
      </c>
      <c r="K177" s="3">
        <v>0.60329999999999995</v>
      </c>
      <c r="L177" s="3">
        <v>0.5373</v>
      </c>
    </row>
    <row r="178" spans="1:12" x14ac:dyDescent="0.45">
      <c r="A178" s="1" t="s">
        <v>15</v>
      </c>
      <c r="B178" s="1" t="s">
        <v>4</v>
      </c>
      <c r="C178" s="2">
        <v>78209</v>
      </c>
      <c r="D178" s="6">
        <v>541.5</v>
      </c>
      <c r="E178" s="6">
        <v>514.08333330000005</v>
      </c>
      <c r="F178" s="6">
        <v>437.8087908</v>
      </c>
      <c r="G178" s="3">
        <v>0.41</v>
      </c>
      <c r="H178" s="3">
        <v>0.3967</v>
      </c>
      <c r="I178" s="3">
        <v>0.4627</v>
      </c>
      <c r="J178" s="3">
        <v>0.59</v>
      </c>
      <c r="K178" s="3">
        <v>0.60329999999999995</v>
      </c>
      <c r="L178" s="3">
        <v>0.5373</v>
      </c>
    </row>
    <row r="179" spans="1:12" x14ac:dyDescent="0.45">
      <c r="A179" s="1" t="s">
        <v>15</v>
      </c>
      <c r="B179" s="1" t="s">
        <v>33</v>
      </c>
      <c r="C179" s="2">
        <v>17101</v>
      </c>
      <c r="D179" s="6">
        <v>325.5</v>
      </c>
      <c r="E179" s="6">
        <v>351.16666670000001</v>
      </c>
      <c r="F179" s="6">
        <v>437.8087908</v>
      </c>
      <c r="G179" s="3">
        <v>0.37</v>
      </c>
      <c r="H179" s="3">
        <v>0.38669999999999999</v>
      </c>
      <c r="I179" s="3">
        <v>0.4627</v>
      </c>
      <c r="J179" s="3">
        <v>0.63</v>
      </c>
      <c r="K179" s="3">
        <v>0.61329999999999996</v>
      </c>
      <c r="L179" s="3">
        <v>0.5373</v>
      </c>
    </row>
    <row r="180" spans="1:12" x14ac:dyDescent="0.45">
      <c r="A180" s="1" t="s">
        <v>15</v>
      </c>
      <c r="B180" s="1" t="s">
        <v>33</v>
      </c>
      <c r="C180" s="2">
        <v>53703</v>
      </c>
      <c r="D180" s="6">
        <v>333.75</v>
      </c>
      <c r="E180" s="6">
        <v>351.16666670000001</v>
      </c>
      <c r="F180" s="6">
        <v>437.8087908</v>
      </c>
      <c r="G180" s="3">
        <v>0.38</v>
      </c>
      <c r="H180" s="3">
        <v>0.38669999999999999</v>
      </c>
      <c r="I180" s="3">
        <v>0.4627</v>
      </c>
      <c r="J180" s="3">
        <v>0.62</v>
      </c>
      <c r="K180" s="3">
        <v>0.61329999999999996</v>
      </c>
      <c r="L180" s="3">
        <v>0.5373</v>
      </c>
    </row>
    <row r="181" spans="1:12" x14ac:dyDescent="0.45">
      <c r="A181" s="1" t="s">
        <v>15</v>
      </c>
      <c r="B181" s="1" t="s">
        <v>33</v>
      </c>
      <c r="C181" s="2">
        <v>78209</v>
      </c>
      <c r="D181" s="6">
        <v>394.25</v>
      </c>
      <c r="E181" s="6">
        <v>351.16666670000001</v>
      </c>
      <c r="F181" s="6">
        <v>437.8087908</v>
      </c>
      <c r="G181" s="3">
        <v>0.41</v>
      </c>
      <c r="H181" s="3">
        <v>0.38669999999999999</v>
      </c>
      <c r="I181" s="3">
        <v>0.4627</v>
      </c>
      <c r="J181" s="3">
        <v>0.59</v>
      </c>
      <c r="K181" s="3">
        <v>0.61329999999999996</v>
      </c>
      <c r="L181" s="3">
        <v>0.5373</v>
      </c>
    </row>
    <row r="182" spans="1:12" x14ac:dyDescent="0.45">
      <c r="A182" s="1" t="s">
        <v>16</v>
      </c>
      <c r="B182" s="1" t="s">
        <v>31</v>
      </c>
      <c r="C182" s="2">
        <v>17101</v>
      </c>
      <c r="D182" s="6">
        <v>1035.25</v>
      </c>
      <c r="E182" s="6">
        <v>1115.25</v>
      </c>
      <c r="F182" s="6">
        <v>1291.4803690000001</v>
      </c>
      <c r="G182" s="3">
        <v>0.39</v>
      </c>
      <c r="H182" s="3">
        <v>0.41</v>
      </c>
      <c r="I182" s="3">
        <v>0.376</v>
      </c>
      <c r="J182" s="3">
        <v>0.61</v>
      </c>
      <c r="K182" s="3">
        <v>0.59</v>
      </c>
      <c r="L182" s="3">
        <v>0.624</v>
      </c>
    </row>
    <row r="183" spans="1:12" x14ac:dyDescent="0.45">
      <c r="A183" s="1" t="s">
        <v>16</v>
      </c>
      <c r="B183" s="1" t="s">
        <v>31</v>
      </c>
      <c r="C183" s="2">
        <v>53703</v>
      </c>
      <c r="D183" s="6">
        <v>1196</v>
      </c>
      <c r="E183" s="6">
        <v>1115.25</v>
      </c>
      <c r="F183" s="6">
        <v>1291.4803690000001</v>
      </c>
      <c r="G183" s="3">
        <v>0.4</v>
      </c>
      <c r="H183" s="3">
        <v>0.41</v>
      </c>
      <c r="I183" s="3">
        <v>0.376</v>
      </c>
      <c r="J183" s="3">
        <v>0.6</v>
      </c>
      <c r="K183" s="3">
        <v>0.59</v>
      </c>
      <c r="L183" s="3">
        <v>0.624</v>
      </c>
    </row>
    <row r="184" spans="1:12" x14ac:dyDescent="0.45">
      <c r="A184" s="1" t="s">
        <v>16</v>
      </c>
      <c r="B184" s="1" t="s">
        <v>31</v>
      </c>
      <c r="C184" s="2">
        <v>78209</v>
      </c>
      <c r="D184" s="6">
        <v>1114.5</v>
      </c>
      <c r="E184" s="6">
        <v>1115.25</v>
      </c>
      <c r="F184" s="6">
        <v>1291.4803690000001</v>
      </c>
      <c r="G184" s="3">
        <v>0.44</v>
      </c>
      <c r="H184" s="3">
        <v>0.41</v>
      </c>
      <c r="I184" s="3">
        <v>0.376</v>
      </c>
      <c r="J184" s="3">
        <v>0.56000000000000005</v>
      </c>
      <c r="K184" s="3">
        <v>0.59</v>
      </c>
      <c r="L184" s="3">
        <v>0.624</v>
      </c>
    </row>
    <row r="185" spans="1:12" x14ac:dyDescent="0.45">
      <c r="A185" s="1" t="s">
        <v>16</v>
      </c>
      <c r="B185" s="1" t="s">
        <v>32</v>
      </c>
      <c r="C185" s="2">
        <v>17101</v>
      </c>
      <c r="D185" s="6">
        <v>1483</v>
      </c>
      <c r="E185" s="6">
        <v>1588.5</v>
      </c>
      <c r="F185" s="6">
        <v>1291.4803690000001</v>
      </c>
      <c r="G185" s="3">
        <v>0.32</v>
      </c>
      <c r="H185" s="3">
        <v>0.3367</v>
      </c>
      <c r="I185" s="3">
        <v>0.376</v>
      </c>
      <c r="J185" s="3">
        <v>0.68</v>
      </c>
      <c r="K185" s="3">
        <v>0.6633</v>
      </c>
      <c r="L185" s="3">
        <v>0.624</v>
      </c>
    </row>
    <row r="186" spans="1:12" x14ac:dyDescent="0.45">
      <c r="A186" s="1" t="s">
        <v>16</v>
      </c>
      <c r="B186" s="1" t="s">
        <v>32</v>
      </c>
      <c r="C186" s="2">
        <v>53703</v>
      </c>
      <c r="D186" s="6">
        <v>1583.5</v>
      </c>
      <c r="E186" s="6">
        <v>1588.5</v>
      </c>
      <c r="F186" s="6">
        <v>1291.4803690000001</v>
      </c>
      <c r="G186" s="3">
        <v>0.33</v>
      </c>
      <c r="H186" s="3">
        <v>0.3367</v>
      </c>
      <c r="I186" s="3">
        <v>0.376</v>
      </c>
      <c r="J186" s="3">
        <v>0.67</v>
      </c>
      <c r="K186" s="3">
        <v>0.6633</v>
      </c>
      <c r="L186" s="3">
        <v>0.624</v>
      </c>
    </row>
    <row r="187" spans="1:12" x14ac:dyDescent="0.45">
      <c r="A187" s="1" t="s">
        <v>16</v>
      </c>
      <c r="B187" s="1" t="s">
        <v>32</v>
      </c>
      <c r="C187" s="2">
        <v>78209</v>
      </c>
      <c r="D187" s="6">
        <v>1699</v>
      </c>
      <c r="E187" s="6">
        <v>1588.5</v>
      </c>
      <c r="F187" s="6">
        <v>1291.4803690000001</v>
      </c>
      <c r="G187" s="3">
        <v>0.36</v>
      </c>
      <c r="H187" s="3">
        <v>0.3367</v>
      </c>
      <c r="I187" s="3">
        <v>0.376</v>
      </c>
      <c r="J187" s="3">
        <v>0.64</v>
      </c>
      <c r="K187" s="3">
        <v>0.6633</v>
      </c>
      <c r="L187" s="3">
        <v>0.624</v>
      </c>
    </row>
    <row r="188" spans="1:12" x14ac:dyDescent="0.45">
      <c r="A188" s="1" t="s">
        <v>16</v>
      </c>
      <c r="B188" s="1" t="s">
        <v>34</v>
      </c>
      <c r="C188" s="2">
        <v>17101</v>
      </c>
      <c r="D188" s="6">
        <v>1338.6675909999999</v>
      </c>
      <c r="E188" s="6">
        <v>1461.0685100000001</v>
      </c>
      <c r="F188" s="6">
        <v>1291.4803690000001</v>
      </c>
      <c r="G188" s="3">
        <v>0.42</v>
      </c>
      <c r="H188" s="3">
        <v>0.40670000000000001</v>
      </c>
      <c r="I188" s="3">
        <v>0.376</v>
      </c>
      <c r="J188" s="3">
        <v>0.57999999999999996</v>
      </c>
      <c r="K188" s="3">
        <v>0.59330000000000005</v>
      </c>
      <c r="L188" s="3">
        <v>0.624</v>
      </c>
    </row>
    <row r="189" spans="1:12" x14ac:dyDescent="0.45">
      <c r="A189" s="1" t="s">
        <v>16</v>
      </c>
      <c r="B189" s="1" t="s">
        <v>34</v>
      </c>
      <c r="C189" s="2">
        <v>53703</v>
      </c>
      <c r="D189" s="6">
        <v>1375.0379379999999</v>
      </c>
      <c r="E189" s="6">
        <v>1461.0685100000001</v>
      </c>
      <c r="F189" s="6">
        <v>1291.4803690000001</v>
      </c>
      <c r="G189" s="3">
        <v>0.42</v>
      </c>
      <c r="H189" s="3">
        <v>0.40670000000000001</v>
      </c>
      <c r="I189" s="3">
        <v>0.376</v>
      </c>
      <c r="J189" s="3">
        <v>0.57999999999999996</v>
      </c>
      <c r="K189" s="3">
        <v>0.59330000000000005</v>
      </c>
      <c r="L189" s="3">
        <v>0.624</v>
      </c>
    </row>
    <row r="190" spans="1:12" x14ac:dyDescent="0.45">
      <c r="A190" s="1" t="s">
        <v>16</v>
      </c>
      <c r="B190" s="1" t="s">
        <v>34</v>
      </c>
      <c r="C190" s="2">
        <v>78209</v>
      </c>
      <c r="D190" s="6">
        <v>1669.5</v>
      </c>
      <c r="E190" s="6">
        <v>1461.0685100000001</v>
      </c>
      <c r="F190" s="6">
        <v>1291.4803690000001</v>
      </c>
      <c r="G190" s="3">
        <v>0.38</v>
      </c>
      <c r="H190" s="3">
        <v>0.40670000000000001</v>
      </c>
      <c r="I190" s="3">
        <v>0.376</v>
      </c>
      <c r="J190" s="3">
        <v>0.62</v>
      </c>
      <c r="K190" s="3">
        <v>0.59330000000000005</v>
      </c>
      <c r="L190" s="3">
        <v>0.624</v>
      </c>
    </row>
    <row r="191" spans="1:12" x14ac:dyDescent="0.45">
      <c r="A191" s="1" t="s">
        <v>16</v>
      </c>
      <c r="B191" s="1" t="s">
        <v>4</v>
      </c>
      <c r="C191" s="2">
        <v>17101</v>
      </c>
      <c r="D191" s="6">
        <v>1088</v>
      </c>
      <c r="E191" s="6">
        <v>1138.25</v>
      </c>
      <c r="F191" s="6">
        <v>1291.4803690000001</v>
      </c>
      <c r="G191" s="3">
        <v>0.35</v>
      </c>
      <c r="H191" s="3">
        <v>0.36670000000000003</v>
      </c>
      <c r="I191" s="3">
        <v>0.376</v>
      </c>
      <c r="J191" s="3">
        <v>0.65</v>
      </c>
      <c r="K191" s="3">
        <v>0.63329999999999997</v>
      </c>
      <c r="L191" s="3">
        <v>0.624</v>
      </c>
    </row>
    <row r="192" spans="1:12" x14ac:dyDescent="0.45">
      <c r="A192" s="1" t="s">
        <v>16</v>
      </c>
      <c r="B192" s="1" t="s">
        <v>4</v>
      </c>
      <c r="C192" s="2">
        <v>53703</v>
      </c>
      <c r="D192" s="6">
        <v>1107.75</v>
      </c>
      <c r="E192" s="6">
        <v>1138.25</v>
      </c>
      <c r="F192" s="6">
        <v>1291.4803690000001</v>
      </c>
      <c r="G192" s="3">
        <v>0.36</v>
      </c>
      <c r="H192" s="3">
        <v>0.36670000000000003</v>
      </c>
      <c r="I192" s="3">
        <v>0.376</v>
      </c>
      <c r="J192" s="3">
        <v>0.64</v>
      </c>
      <c r="K192" s="3">
        <v>0.63329999999999997</v>
      </c>
      <c r="L192" s="3">
        <v>0.624</v>
      </c>
    </row>
    <row r="193" spans="1:12" x14ac:dyDescent="0.45">
      <c r="A193" s="1" t="s">
        <v>16</v>
      </c>
      <c r="B193" s="1" t="s">
        <v>4</v>
      </c>
      <c r="C193" s="2">
        <v>78209</v>
      </c>
      <c r="D193" s="6">
        <v>1219</v>
      </c>
      <c r="E193" s="6">
        <v>1138.25</v>
      </c>
      <c r="F193" s="6">
        <v>1291.4803690000001</v>
      </c>
      <c r="G193" s="3">
        <v>0.39</v>
      </c>
      <c r="H193" s="3">
        <v>0.36670000000000003</v>
      </c>
      <c r="I193" s="3">
        <v>0.376</v>
      </c>
      <c r="J193" s="3">
        <v>0.61</v>
      </c>
      <c r="K193" s="3">
        <v>0.63329999999999997</v>
      </c>
      <c r="L193" s="3">
        <v>0.624</v>
      </c>
    </row>
    <row r="194" spans="1:12" x14ac:dyDescent="0.45">
      <c r="A194" s="1" t="s">
        <v>16</v>
      </c>
      <c r="B194" s="1" t="s">
        <v>33</v>
      </c>
      <c r="C194" s="2">
        <v>17101</v>
      </c>
      <c r="D194" s="6">
        <v>1156.75</v>
      </c>
      <c r="E194" s="6">
        <v>1154.333333</v>
      </c>
      <c r="F194" s="6">
        <v>1291.4803690000001</v>
      </c>
      <c r="G194" s="3">
        <v>0.34</v>
      </c>
      <c r="H194" s="3">
        <v>0.36</v>
      </c>
      <c r="I194" s="3">
        <v>0.376</v>
      </c>
      <c r="J194" s="3">
        <v>0.66</v>
      </c>
      <c r="K194" s="3">
        <v>0.64</v>
      </c>
      <c r="L194" s="3">
        <v>0.624</v>
      </c>
    </row>
    <row r="195" spans="1:12" x14ac:dyDescent="0.45">
      <c r="A195" s="1" t="s">
        <v>16</v>
      </c>
      <c r="B195" s="1" t="s">
        <v>33</v>
      </c>
      <c r="C195" s="2">
        <v>53703</v>
      </c>
      <c r="D195" s="6">
        <v>1108</v>
      </c>
      <c r="E195" s="6">
        <v>1154.333333</v>
      </c>
      <c r="F195" s="6">
        <v>1291.4803690000001</v>
      </c>
      <c r="G195" s="3">
        <v>0.35</v>
      </c>
      <c r="H195" s="3">
        <v>0.36</v>
      </c>
      <c r="I195" s="3">
        <v>0.376</v>
      </c>
      <c r="J195" s="3">
        <v>0.65</v>
      </c>
      <c r="K195" s="3">
        <v>0.64</v>
      </c>
      <c r="L195" s="3">
        <v>0.624</v>
      </c>
    </row>
    <row r="196" spans="1:12" x14ac:dyDescent="0.45">
      <c r="A196" s="1" t="s">
        <v>16</v>
      </c>
      <c r="B196" s="1" t="s">
        <v>33</v>
      </c>
      <c r="C196" s="2">
        <v>78209</v>
      </c>
      <c r="D196" s="6">
        <v>1198.25</v>
      </c>
      <c r="E196" s="6">
        <v>1154.333333</v>
      </c>
      <c r="F196" s="6">
        <v>1291.4803690000001</v>
      </c>
      <c r="G196" s="3">
        <v>0.39</v>
      </c>
      <c r="H196" s="3">
        <v>0.36</v>
      </c>
      <c r="I196" s="3">
        <v>0.376</v>
      </c>
      <c r="J196" s="3">
        <v>0.61</v>
      </c>
      <c r="K196" s="3">
        <v>0.64</v>
      </c>
      <c r="L196" s="3">
        <v>0.624</v>
      </c>
    </row>
    <row r="197" spans="1:12" x14ac:dyDescent="0.45">
      <c r="A197" s="1" t="s">
        <v>17</v>
      </c>
      <c r="B197" s="1" t="s">
        <v>31</v>
      </c>
      <c r="C197" s="2">
        <v>17101</v>
      </c>
      <c r="D197" s="6">
        <v>206.75</v>
      </c>
      <c r="E197" s="6">
        <v>210.66666670000001</v>
      </c>
      <c r="F197" s="6">
        <v>233.25602570000001</v>
      </c>
      <c r="G197" s="3">
        <v>0.56999999999999995</v>
      </c>
      <c r="H197" s="3">
        <v>0.5867</v>
      </c>
      <c r="I197" s="3">
        <v>0.57730000000000004</v>
      </c>
      <c r="J197" s="3">
        <v>0.43</v>
      </c>
      <c r="K197" s="3">
        <v>0.4133</v>
      </c>
      <c r="L197" s="3">
        <v>0.42270000000000002</v>
      </c>
    </row>
    <row r="198" spans="1:12" x14ac:dyDescent="0.45">
      <c r="A198" s="1" t="s">
        <v>17</v>
      </c>
      <c r="B198" s="1" t="s">
        <v>31</v>
      </c>
      <c r="C198" s="2">
        <v>53703</v>
      </c>
      <c r="D198" s="6">
        <v>208.25</v>
      </c>
      <c r="E198" s="6">
        <v>210.66666670000001</v>
      </c>
      <c r="F198" s="6">
        <v>233.25602570000001</v>
      </c>
      <c r="G198" s="3">
        <v>0.57999999999999996</v>
      </c>
      <c r="H198" s="3">
        <v>0.5867</v>
      </c>
      <c r="I198" s="3">
        <v>0.57730000000000004</v>
      </c>
      <c r="J198" s="3">
        <v>0.42</v>
      </c>
      <c r="K198" s="3">
        <v>0.4133</v>
      </c>
      <c r="L198" s="3">
        <v>0.42270000000000002</v>
      </c>
    </row>
    <row r="199" spans="1:12" x14ac:dyDescent="0.45">
      <c r="A199" s="1" t="s">
        <v>17</v>
      </c>
      <c r="B199" s="1" t="s">
        <v>31</v>
      </c>
      <c r="C199" s="2">
        <v>78209</v>
      </c>
      <c r="D199" s="6">
        <v>217</v>
      </c>
      <c r="E199" s="6">
        <v>210.66666670000001</v>
      </c>
      <c r="F199" s="6">
        <v>233.25602570000001</v>
      </c>
      <c r="G199" s="3">
        <v>0.61</v>
      </c>
      <c r="H199" s="3">
        <v>0.5867</v>
      </c>
      <c r="I199" s="3">
        <v>0.57730000000000004</v>
      </c>
      <c r="J199" s="3">
        <v>0.39</v>
      </c>
      <c r="K199" s="3">
        <v>0.4133</v>
      </c>
      <c r="L199" s="3">
        <v>0.42270000000000002</v>
      </c>
    </row>
    <row r="200" spans="1:12" x14ac:dyDescent="0.45">
      <c r="A200" s="1" t="s">
        <v>17</v>
      </c>
      <c r="B200" s="1" t="s">
        <v>32</v>
      </c>
      <c r="C200" s="2">
        <v>17101</v>
      </c>
      <c r="D200" s="6">
        <v>210.5</v>
      </c>
      <c r="E200" s="6">
        <v>200.29166670000001</v>
      </c>
      <c r="F200" s="6">
        <v>233.25602570000001</v>
      </c>
      <c r="G200" s="3">
        <v>0.51</v>
      </c>
      <c r="H200" s="3">
        <v>0.53</v>
      </c>
      <c r="I200" s="3">
        <v>0.57730000000000004</v>
      </c>
      <c r="J200" s="3">
        <v>0.49</v>
      </c>
      <c r="K200" s="3">
        <v>0.47</v>
      </c>
      <c r="L200" s="3">
        <v>0.42270000000000002</v>
      </c>
    </row>
    <row r="201" spans="1:12" x14ac:dyDescent="0.45">
      <c r="A201" s="1" t="s">
        <v>17</v>
      </c>
      <c r="B201" s="1" t="s">
        <v>32</v>
      </c>
      <c r="C201" s="2">
        <v>53703</v>
      </c>
      <c r="D201" s="6">
        <v>197.75</v>
      </c>
      <c r="E201" s="6">
        <v>200.29166670000001</v>
      </c>
      <c r="F201" s="6">
        <v>233.25602570000001</v>
      </c>
      <c r="G201" s="3">
        <v>0.52</v>
      </c>
      <c r="H201" s="3">
        <v>0.53</v>
      </c>
      <c r="I201" s="3">
        <v>0.57730000000000004</v>
      </c>
      <c r="J201" s="3">
        <v>0.48</v>
      </c>
      <c r="K201" s="3">
        <v>0.47</v>
      </c>
      <c r="L201" s="3">
        <v>0.42270000000000002</v>
      </c>
    </row>
    <row r="202" spans="1:12" x14ac:dyDescent="0.45">
      <c r="A202" s="1" t="s">
        <v>17</v>
      </c>
      <c r="B202" s="1" t="s">
        <v>32</v>
      </c>
      <c r="C202" s="2">
        <v>78209</v>
      </c>
      <c r="D202" s="6">
        <v>192.625</v>
      </c>
      <c r="E202" s="6">
        <v>200.29166670000001</v>
      </c>
      <c r="F202" s="6">
        <v>233.25602570000001</v>
      </c>
      <c r="G202" s="3">
        <v>0.56000000000000005</v>
      </c>
      <c r="H202" s="3">
        <v>0.53</v>
      </c>
      <c r="I202" s="3">
        <v>0.57730000000000004</v>
      </c>
      <c r="J202" s="3">
        <v>0.44</v>
      </c>
      <c r="K202" s="3">
        <v>0.47</v>
      </c>
      <c r="L202" s="3">
        <v>0.42270000000000002</v>
      </c>
    </row>
    <row r="203" spans="1:12" x14ac:dyDescent="0.45">
      <c r="A203" s="1" t="s">
        <v>17</v>
      </c>
      <c r="B203" s="1" t="s">
        <v>34</v>
      </c>
      <c r="C203" s="2">
        <v>17101</v>
      </c>
      <c r="D203" s="6">
        <v>199.36763049999999</v>
      </c>
      <c r="E203" s="6">
        <v>201.5301284</v>
      </c>
      <c r="F203" s="6">
        <v>233.25602570000001</v>
      </c>
      <c r="G203" s="3">
        <v>0.72</v>
      </c>
      <c r="H203" s="3">
        <v>0.71330000000000005</v>
      </c>
      <c r="I203" s="3">
        <v>0.57730000000000004</v>
      </c>
      <c r="J203" s="3">
        <v>0.28000000000000003</v>
      </c>
      <c r="K203" s="3">
        <v>0.28670000000000001</v>
      </c>
      <c r="L203" s="3">
        <v>0.42270000000000002</v>
      </c>
    </row>
    <row r="204" spans="1:12" x14ac:dyDescent="0.45">
      <c r="A204" s="1" t="s">
        <v>17</v>
      </c>
      <c r="B204" s="1" t="s">
        <v>34</v>
      </c>
      <c r="C204" s="2">
        <v>53703</v>
      </c>
      <c r="D204" s="6">
        <v>204.16058520000001</v>
      </c>
      <c r="E204" s="6">
        <v>201.5301284</v>
      </c>
      <c r="F204" s="6">
        <v>233.25602570000001</v>
      </c>
      <c r="G204" s="3">
        <v>0.71</v>
      </c>
      <c r="H204" s="3">
        <v>0.71330000000000005</v>
      </c>
      <c r="I204" s="3">
        <v>0.57730000000000004</v>
      </c>
      <c r="J204" s="3">
        <v>0.28999999999999998</v>
      </c>
      <c r="K204" s="3">
        <v>0.28670000000000001</v>
      </c>
      <c r="L204" s="3">
        <v>0.42270000000000002</v>
      </c>
    </row>
    <row r="205" spans="1:12" x14ac:dyDescent="0.45">
      <c r="A205" s="1" t="s">
        <v>17</v>
      </c>
      <c r="B205" s="1" t="s">
        <v>34</v>
      </c>
      <c r="C205" s="2">
        <v>78209</v>
      </c>
      <c r="D205" s="6">
        <v>201.0621696</v>
      </c>
      <c r="E205" s="6">
        <v>201.5301284</v>
      </c>
      <c r="F205" s="6">
        <v>233.25602570000001</v>
      </c>
      <c r="G205" s="3">
        <v>0.71</v>
      </c>
      <c r="H205" s="3">
        <v>0.71330000000000005</v>
      </c>
      <c r="I205" s="3">
        <v>0.57730000000000004</v>
      </c>
      <c r="J205" s="3">
        <v>0.28999999999999998</v>
      </c>
      <c r="K205" s="3">
        <v>0.28670000000000001</v>
      </c>
      <c r="L205" s="3">
        <v>0.42270000000000002</v>
      </c>
    </row>
    <row r="206" spans="1:12" x14ac:dyDescent="0.45">
      <c r="A206" s="1" t="s">
        <v>17</v>
      </c>
      <c r="B206" s="1" t="s">
        <v>4</v>
      </c>
      <c r="C206" s="2">
        <v>17101</v>
      </c>
      <c r="D206" s="6">
        <v>231</v>
      </c>
      <c r="E206" s="6">
        <v>230.08333329999999</v>
      </c>
      <c r="F206" s="6">
        <v>233.25602570000001</v>
      </c>
      <c r="G206" s="3">
        <v>0.46</v>
      </c>
      <c r="H206" s="3">
        <v>0.48</v>
      </c>
      <c r="I206" s="3">
        <v>0.57730000000000004</v>
      </c>
      <c r="J206" s="3">
        <v>0.54</v>
      </c>
      <c r="K206" s="3">
        <v>0.52</v>
      </c>
      <c r="L206" s="3">
        <v>0.42270000000000002</v>
      </c>
    </row>
    <row r="207" spans="1:12" x14ac:dyDescent="0.45">
      <c r="A207" s="1" t="s">
        <v>17</v>
      </c>
      <c r="B207" s="1" t="s">
        <v>4</v>
      </c>
      <c r="C207" s="2">
        <v>53703</v>
      </c>
      <c r="D207" s="6">
        <v>225</v>
      </c>
      <c r="E207" s="6">
        <v>230.08333329999999</v>
      </c>
      <c r="F207" s="6">
        <v>233.25602570000001</v>
      </c>
      <c r="G207" s="3">
        <v>0.47</v>
      </c>
      <c r="H207" s="3">
        <v>0.48</v>
      </c>
      <c r="I207" s="3">
        <v>0.57730000000000004</v>
      </c>
      <c r="J207" s="3">
        <v>0.53</v>
      </c>
      <c r="K207" s="3">
        <v>0.52</v>
      </c>
      <c r="L207" s="3">
        <v>0.42270000000000002</v>
      </c>
    </row>
    <row r="208" spans="1:12" x14ac:dyDescent="0.45">
      <c r="A208" s="1" t="s">
        <v>17</v>
      </c>
      <c r="B208" s="1" t="s">
        <v>4</v>
      </c>
      <c r="C208" s="2">
        <v>78209</v>
      </c>
      <c r="D208" s="6">
        <v>234.25</v>
      </c>
      <c r="E208" s="6">
        <v>230.08333329999999</v>
      </c>
      <c r="F208" s="6">
        <v>233.25602570000001</v>
      </c>
      <c r="G208" s="3">
        <v>0.51</v>
      </c>
      <c r="H208" s="3">
        <v>0.48</v>
      </c>
      <c r="I208" s="3">
        <v>0.57730000000000004</v>
      </c>
      <c r="J208" s="3">
        <v>0.49</v>
      </c>
      <c r="K208" s="3">
        <v>0.52</v>
      </c>
      <c r="L208" s="3">
        <v>0.42270000000000002</v>
      </c>
    </row>
    <row r="209" spans="1:12" x14ac:dyDescent="0.45">
      <c r="A209" s="1" t="s">
        <v>17</v>
      </c>
      <c r="B209" s="1" t="s">
        <v>33</v>
      </c>
      <c r="C209" s="2">
        <v>17101</v>
      </c>
      <c r="D209" s="6">
        <v>318.25</v>
      </c>
      <c r="E209" s="6">
        <v>323.70833329999999</v>
      </c>
      <c r="F209" s="6">
        <v>233.25602570000001</v>
      </c>
      <c r="G209" s="3">
        <v>0.56000000000000005</v>
      </c>
      <c r="H209" s="3">
        <v>0.57669999999999999</v>
      </c>
      <c r="I209" s="3">
        <v>0.57730000000000004</v>
      </c>
      <c r="J209" s="3">
        <v>0.44</v>
      </c>
      <c r="K209" s="3">
        <v>0.42330000000000001</v>
      </c>
      <c r="L209" s="3">
        <v>0.42270000000000002</v>
      </c>
    </row>
    <row r="210" spans="1:12" x14ac:dyDescent="0.45">
      <c r="A210" s="1" t="s">
        <v>17</v>
      </c>
      <c r="B210" s="1" t="s">
        <v>33</v>
      </c>
      <c r="C210" s="2">
        <v>53703</v>
      </c>
      <c r="D210" s="6">
        <v>305.25</v>
      </c>
      <c r="E210" s="6">
        <v>323.70833329999999</v>
      </c>
      <c r="F210" s="6">
        <v>233.25602570000001</v>
      </c>
      <c r="G210" s="3">
        <v>0.56999999999999995</v>
      </c>
      <c r="H210" s="3">
        <v>0.57669999999999999</v>
      </c>
      <c r="I210" s="3">
        <v>0.57730000000000004</v>
      </c>
      <c r="J210" s="3">
        <v>0.43</v>
      </c>
      <c r="K210" s="3">
        <v>0.42330000000000001</v>
      </c>
      <c r="L210" s="3">
        <v>0.42270000000000002</v>
      </c>
    </row>
    <row r="211" spans="1:12" x14ac:dyDescent="0.45">
      <c r="A211" s="1" t="s">
        <v>17</v>
      </c>
      <c r="B211" s="1" t="s">
        <v>33</v>
      </c>
      <c r="C211" s="2">
        <v>78209</v>
      </c>
      <c r="D211" s="6">
        <v>347.625</v>
      </c>
      <c r="E211" s="6">
        <v>323.70833329999999</v>
      </c>
      <c r="F211" s="6">
        <v>233.25602570000001</v>
      </c>
      <c r="G211" s="3">
        <v>0.6</v>
      </c>
      <c r="H211" s="3">
        <v>0.57669999999999999</v>
      </c>
      <c r="I211" s="3">
        <v>0.57730000000000004</v>
      </c>
      <c r="J211" s="3">
        <v>0.4</v>
      </c>
      <c r="K211" s="3">
        <v>0.42330000000000001</v>
      </c>
      <c r="L211" s="3">
        <v>0.42270000000000002</v>
      </c>
    </row>
    <row r="212" spans="1:12" x14ac:dyDescent="0.45">
      <c r="A212" s="1" t="s">
        <v>41</v>
      </c>
      <c r="B212" s="1" t="s">
        <v>31</v>
      </c>
      <c r="C212" s="2">
        <v>17101</v>
      </c>
      <c r="D212" s="6">
        <v>1963.250258</v>
      </c>
      <c r="E212" s="6">
        <v>1845.6260769999999</v>
      </c>
      <c r="F212" s="6">
        <v>1177.1882000000001</v>
      </c>
      <c r="G212" s="3">
        <v>0.5</v>
      </c>
      <c r="H212" s="3">
        <v>0.50329999999999997</v>
      </c>
      <c r="I212" s="3">
        <v>0.47270000000000001</v>
      </c>
      <c r="J212" s="3">
        <v>0.5</v>
      </c>
      <c r="K212" s="3">
        <v>0.49669999999999997</v>
      </c>
      <c r="L212" s="3">
        <v>0.52729999999999999</v>
      </c>
    </row>
    <row r="213" spans="1:12" x14ac:dyDescent="0.45">
      <c r="A213" s="1" t="s">
        <v>41</v>
      </c>
      <c r="B213" s="1" t="s">
        <v>31</v>
      </c>
      <c r="C213" s="2">
        <v>53703</v>
      </c>
      <c r="D213" s="6">
        <v>1946.6612729999999</v>
      </c>
      <c r="E213" s="6">
        <v>1845.6260769999999</v>
      </c>
      <c r="F213" s="6">
        <v>1177.1882000000001</v>
      </c>
      <c r="G213" s="3">
        <v>0.51</v>
      </c>
      <c r="H213" s="3">
        <v>0.50329999999999997</v>
      </c>
      <c r="I213" s="3">
        <v>0.47270000000000001</v>
      </c>
      <c r="J213" s="3">
        <v>0.49</v>
      </c>
      <c r="K213" s="3">
        <v>0.49669999999999997</v>
      </c>
      <c r="L213" s="3">
        <v>0.52729999999999999</v>
      </c>
    </row>
    <row r="214" spans="1:12" x14ac:dyDescent="0.45">
      <c r="A214" s="1" t="s">
        <v>41</v>
      </c>
      <c r="B214" s="1" t="s">
        <v>31</v>
      </c>
      <c r="C214" s="2">
        <v>78209</v>
      </c>
      <c r="D214" s="6">
        <v>1626.9667010000001</v>
      </c>
      <c r="E214" s="6">
        <v>1845.6260769999999</v>
      </c>
      <c r="F214" s="6">
        <v>1177.1882000000001</v>
      </c>
      <c r="G214" s="3">
        <v>0.5</v>
      </c>
      <c r="H214" s="3">
        <v>0.50329999999999997</v>
      </c>
      <c r="I214" s="3">
        <v>0.47270000000000001</v>
      </c>
      <c r="J214" s="3">
        <v>0.5</v>
      </c>
      <c r="K214" s="3">
        <v>0.49669999999999997</v>
      </c>
      <c r="L214" s="3">
        <v>0.52729999999999999</v>
      </c>
    </row>
    <row r="215" spans="1:12" x14ac:dyDescent="0.45">
      <c r="A215" s="1" t="s">
        <v>41</v>
      </c>
      <c r="B215" s="1" t="s">
        <v>32</v>
      </c>
      <c r="C215" s="2">
        <v>17101</v>
      </c>
      <c r="D215" s="6">
        <v>1330.6804010000001</v>
      </c>
      <c r="E215" s="6">
        <v>1306.4265929999999</v>
      </c>
      <c r="F215" s="6">
        <v>1177.1882000000001</v>
      </c>
      <c r="G215" s="3">
        <v>0.28000000000000003</v>
      </c>
      <c r="H215" s="3">
        <v>0.2833</v>
      </c>
      <c r="I215" s="3">
        <v>0.47270000000000001</v>
      </c>
      <c r="J215" s="3">
        <v>0.72</v>
      </c>
      <c r="K215" s="3">
        <v>0.7167</v>
      </c>
      <c r="L215" s="3">
        <v>0.52729999999999999</v>
      </c>
    </row>
    <row r="216" spans="1:12" x14ac:dyDescent="0.45">
      <c r="A216" s="1" t="s">
        <v>41</v>
      </c>
      <c r="B216" s="1" t="s">
        <v>32</v>
      </c>
      <c r="C216" s="2">
        <v>53703</v>
      </c>
      <c r="D216" s="6">
        <v>1269.9373519999999</v>
      </c>
      <c r="E216" s="6">
        <v>1306.4265929999999</v>
      </c>
      <c r="F216" s="6">
        <v>1177.1882000000001</v>
      </c>
      <c r="G216" s="3">
        <v>0.28000000000000003</v>
      </c>
      <c r="H216" s="3">
        <v>0.2833</v>
      </c>
      <c r="I216" s="3">
        <v>0.47270000000000001</v>
      </c>
      <c r="J216" s="3">
        <v>0.72</v>
      </c>
      <c r="K216" s="3">
        <v>0.7167</v>
      </c>
      <c r="L216" s="3">
        <v>0.52729999999999999</v>
      </c>
    </row>
    <row r="217" spans="1:12" x14ac:dyDescent="0.45">
      <c r="A217" s="1" t="s">
        <v>41</v>
      </c>
      <c r="B217" s="1" t="s">
        <v>32</v>
      </c>
      <c r="C217" s="2">
        <v>78209</v>
      </c>
      <c r="D217" s="6">
        <v>1318.662026</v>
      </c>
      <c r="E217" s="6">
        <v>1306.4265929999999</v>
      </c>
      <c r="F217" s="6">
        <v>1177.1882000000001</v>
      </c>
      <c r="G217" s="3">
        <v>0.28999999999999998</v>
      </c>
      <c r="H217" s="3">
        <v>0.2833</v>
      </c>
      <c r="I217" s="3">
        <v>0.47270000000000001</v>
      </c>
      <c r="J217" s="3">
        <v>0.71</v>
      </c>
      <c r="K217" s="3">
        <v>0.7167</v>
      </c>
      <c r="L217" s="3">
        <v>0.52729999999999999</v>
      </c>
    </row>
    <row r="218" spans="1:12" x14ac:dyDescent="0.45">
      <c r="A218" s="1" t="s">
        <v>41</v>
      </c>
      <c r="B218" s="1" t="s">
        <v>34</v>
      </c>
      <c r="C218" s="2">
        <v>17101</v>
      </c>
      <c r="D218" s="6">
        <v>1177.6611109999999</v>
      </c>
      <c r="E218" s="6">
        <v>1242.598992</v>
      </c>
      <c r="F218" s="6">
        <v>1177.1882000000001</v>
      </c>
      <c r="G218" s="3">
        <v>0.59</v>
      </c>
      <c r="H218" s="3">
        <v>0.59670000000000001</v>
      </c>
      <c r="I218" s="3">
        <v>0.47270000000000001</v>
      </c>
      <c r="J218" s="3">
        <v>0.41</v>
      </c>
      <c r="K218" s="3">
        <v>0.40329999999999999</v>
      </c>
      <c r="L218" s="3">
        <v>0.52729999999999999</v>
      </c>
    </row>
    <row r="219" spans="1:12" x14ac:dyDescent="0.45">
      <c r="A219" s="1" t="s">
        <v>41</v>
      </c>
      <c r="B219" s="1" t="s">
        <v>34</v>
      </c>
      <c r="C219" s="2">
        <v>53703</v>
      </c>
      <c r="D219" s="6">
        <v>1152.372198</v>
      </c>
      <c r="E219" s="6">
        <v>1242.598992</v>
      </c>
      <c r="F219" s="6">
        <v>1177.1882000000001</v>
      </c>
      <c r="G219" s="3">
        <v>0.6</v>
      </c>
      <c r="H219" s="3">
        <v>0.59670000000000001</v>
      </c>
      <c r="I219" s="3">
        <v>0.47270000000000001</v>
      </c>
      <c r="J219" s="3">
        <v>0.4</v>
      </c>
      <c r="K219" s="3">
        <v>0.40329999999999999</v>
      </c>
      <c r="L219" s="3">
        <v>0.52729999999999999</v>
      </c>
    </row>
    <row r="220" spans="1:12" x14ac:dyDescent="0.45">
      <c r="A220" s="1" t="s">
        <v>41</v>
      </c>
      <c r="B220" s="1" t="s">
        <v>34</v>
      </c>
      <c r="C220" s="2">
        <v>78209</v>
      </c>
      <c r="D220" s="6">
        <v>1397.7636680000001</v>
      </c>
      <c r="E220" s="6">
        <v>1242.598992</v>
      </c>
      <c r="F220" s="6">
        <v>1177.1882000000001</v>
      </c>
      <c r="G220" s="3">
        <v>0.6</v>
      </c>
      <c r="H220" s="3">
        <v>0.59670000000000001</v>
      </c>
      <c r="I220" s="3">
        <v>0.47270000000000001</v>
      </c>
      <c r="J220" s="3">
        <v>0.4</v>
      </c>
      <c r="K220" s="3">
        <v>0.40329999999999999</v>
      </c>
      <c r="L220" s="3">
        <v>0.52729999999999999</v>
      </c>
    </row>
    <row r="221" spans="1:12" x14ac:dyDescent="0.45">
      <c r="A221" s="1" t="s">
        <v>41</v>
      </c>
      <c r="B221" s="1" t="s">
        <v>4</v>
      </c>
      <c r="C221" s="2">
        <v>17101</v>
      </c>
      <c r="D221" s="6">
        <v>689.74608850000004</v>
      </c>
      <c r="E221" s="6">
        <v>640.14875019999999</v>
      </c>
      <c r="F221" s="6">
        <v>1177.1882000000001</v>
      </c>
      <c r="G221" s="3">
        <v>0.56999999999999995</v>
      </c>
      <c r="H221" s="3">
        <v>0.58330000000000004</v>
      </c>
      <c r="I221" s="3">
        <v>0.47270000000000001</v>
      </c>
      <c r="J221" s="3">
        <v>0.43</v>
      </c>
      <c r="K221" s="3">
        <v>0.41670000000000001</v>
      </c>
      <c r="L221" s="3">
        <v>0.52729999999999999</v>
      </c>
    </row>
    <row r="222" spans="1:12" x14ac:dyDescent="0.45">
      <c r="A222" s="1" t="s">
        <v>41</v>
      </c>
      <c r="B222" s="1" t="s">
        <v>4</v>
      </c>
      <c r="C222" s="2">
        <v>53703</v>
      </c>
      <c r="D222" s="6">
        <v>654.0083042</v>
      </c>
      <c r="E222" s="6">
        <v>640.14875019999999</v>
      </c>
      <c r="F222" s="6">
        <v>1177.1882000000001</v>
      </c>
      <c r="G222" s="3">
        <v>0.59</v>
      </c>
      <c r="H222" s="3">
        <v>0.58330000000000004</v>
      </c>
      <c r="I222" s="3">
        <v>0.47270000000000001</v>
      </c>
      <c r="J222" s="3">
        <v>0.41</v>
      </c>
      <c r="K222" s="3">
        <v>0.41670000000000001</v>
      </c>
      <c r="L222" s="3">
        <v>0.52729999999999999</v>
      </c>
    </row>
    <row r="223" spans="1:12" x14ac:dyDescent="0.45">
      <c r="A223" s="1" t="s">
        <v>41</v>
      </c>
      <c r="B223" s="1" t="s">
        <v>4</v>
      </c>
      <c r="C223" s="2">
        <v>78209</v>
      </c>
      <c r="D223" s="6">
        <v>576.69185789999995</v>
      </c>
      <c r="E223" s="6">
        <v>640.14875019999999</v>
      </c>
      <c r="F223" s="6">
        <v>1177.1882000000001</v>
      </c>
      <c r="G223" s="3">
        <v>0.59</v>
      </c>
      <c r="H223" s="3">
        <v>0.58330000000000004</v>
      </c>
      <c r="I223" s="3">
        <v>0.47270000000000001</v>
      </c>
      <c r="J223" s="3">
        <v>0.41</v>
      </c>
      <c r="K223" s="3">
        <v>0.41670000000000001</v>
      </c>
      <c r="L223" s="3">
        <v>0.52729999999999999</v>
      </c>
    </row>
    <row r="224" spans="1:12" x14ac:dyDescent="0.45">
      <c r="A224" s="1" t="s">
        <v>41</v>
      </c>
      <c r="B224" s="1" t="s">
        <v>33</v>
      </c>
      <c r="C224" s="2">
        <v>17101</v>
      </c>
      <c r="D224" s="6">
        <v>737.86676220000004</v>
      </c>
      <c r="E224" s="6">
        <v>851.14058929999999</v>
      </c>
      <c r="F224" s="6">
        <v>1177.1882000000001</v>
      </c>
      <c r="G224" s="3">
        <v>0.4</v>
      </c>
      <c r="H224" s="3">
        <v>0.3967</v>
      </c>
      <c r="I224" s="3">
        <v>0.47270000000000001</v>
      </c>
      <c r="J224" s="3">
        <v>0.6</v>
      </c>
      <c r="K224" s="3">
        <v>0.60329999999999995</v>
      </c>
      <c r="L224" s="3">
        <v>0.52729999999999999</v>
      </c>
    </row>
    <row r="225" spans="1:12" x14ac:dyDescent="0.45">
      <c r="A225" s="1" t="s">
        <v>41</v>
      </c>
      <c r="B225" s="1" t="s">
        <v>33</v>
      </c>
      <c r="C225" s="2">
        <v>53703</v>
      </c>
      <c r="D225" s="6">
        <v>841.09463540000002</v>
      </c>
      <c r="E225" s="6">
        <v>851.14058929999999</v>
      </c>
      <c r="F225" s="6">
        <v>1177.1882000000001</v>
      </c>
      <c r="G225" s="3">
        <v>0.4</v>
      </c>
      <c r="H225" s="3">
        <v>0.3967</v>
      </c>
      <c r="I225" s="3">
        <v>0.47270000000000001</v>
      </c>
      <c r="J225" s="3">
        <v>0.6</v>
      </c>
      <c r="K225" s="3">
        <v>0.60329999999999995</v>
      </c>
      <c r="L225" s="3">
        <v>0.52729999999999999</v>
      </c>
    </row>
    <row r="226" spans="1:12" x14ac:dyDescent="0.45">
      <c r="A226" s="1" t="s">
        <v>41</v>
      </c>
      <c r="B226" s="1" t="s">
        <v>33</v>
      </c>
      <c r="C226" s="2">
        <v>78209</v>
      </c>
      <c r="D226" s="6">
        <v>974.46037020000006</v>
      </c>
      <c r="E226" s="6">
        <v>851.14058929999999</v>
      </c>
      <c r="F226" s="6">
        <v>1177.1882000000001</v>
      </c>
      <c r="G226" s="3">
        <v>0.39</v>
      </c>
      <c r="H226" s="3">
        <v>0.3967</v>
      </c>
      <c r="I226" s="3">
        <v>0.47270000000000001</v>
      </c>
      <c r="J226" s="3">
        <v>0.61</v>
      </c>
      <c r="K226" s="3">
        <v>0.60329999999999995</v>
      </c>
      <c r="L226" s="3">
        <v>0.52729999999999999</v>
      </c>
    </row>
    <row r="227" spans="1:12" x14ac:dyDescent="0.45">
      <c r="A227" s="1" t="s">
        <v>18</v>
      </c>
      <c r="B227" s="1" t="s">
        <v>31</v>
      </c>
      <c r="C227" s="2">
        <v>17101</v>
      </c>
      <c r="D227" s="6">
        <v>352.25</v>
      </c>
      <c r="E227" s="6">
        <v>313.25</v>
      </c>
      <c r="F227" s="6">
        <v>309.49669740000002</v>
      </c>
      <c r="G227" s="3">
        <v>0.46</v>
      </c>
      <c r="H227" s="3">
        <v>0.48</v>
      </c>
      <c r="I227" s="3">
        <v>0.51270000000000004</v>
      </c>
      <c r="J227" s="3">
        <v>0.54</v>
      </c>
      <c r="K227" s="3">
        <v>0.52</v>
      </c>
      <c r="L227" s="3">
        <v>0.48730000000000001</v>
      </c>
    </row>
    <row r="228" spans="1:12" x14ac:dyDescent="0.45">
      <c r="A228" s="1" t="s">
        <v>18</v>
      </c>
      <c r="B228" s="1" t="s">
        <v>31</v>
      </c>
      <c r="C228" s="2">
        <v>53703</v>
      </c>
      <c r="D228" s="6">
        <v>304.375</v>
      </c>
      <c r="E228" s="6">
        <v>313.25</v>
      </c>
      <c r="F228" s="6">
        <v>309.49669740000002</v>
      </c>
      <c r="G228" s="3">
        <v>0.47</v>
      </c>
      <c r="H228" s="3">
        <v>0.48</v>
      </c>
      <c r="I228" s="3">
        <v>0.51270000000000004</v>
      </c>
      <c r="J228" s="3">
        <v>0.53</v>
      </c>
      <c r="K228" s="3">
        <v>0.52</v>
      </c>
      <c r="L228" s="3">
        <v>0.48730000000000001</v>
      </c>
    </row>
    <row r="229" spans="1:12" x14ac:dyDescent="0.45">
      <c r="A229" s="1" t="s">
        <v>18</v>
      </c>
      <c r="B229" s="1" t="s">
        <v>31</v>
      </c>
      <c r="C229" s="2">
        <v>78209</v>
      </c>
      <c r="D229" s="6">
        <v>283.125</v>
      </c>
      <c r="E229" s="6">
        <v>313.25</v>
      </c>
      <c r="F229" s="6">
        <v>309.49669740000002</v>
      </c>
      <c r="G229" s="3">
        <v>0.51</v>
      </c>
      <c r="H229" s="3">
        <v>0.48</v>
      </c>
      <c r="I229" s="3">
        <v>0.51270000000000004</v>
      </c>
      <c r="J229" s="3">
        <v>0.49</v>
      </c>
      <c r="K229" s="3">
        <v>0.52</v>
      </c>
      <c r="L229" s="3">
        <v>0.48730000000000001</v>
      </c>
    </row>
    <row r="230" spans="1:12" x14ac:dyDescent="0.45">
      <c r="A230" s="1" t="s">
        <v>18</v>
      </c>
      <c r="B230" s="1" t="s">
        <v>32</v>
      </c>
      <c r="C230" s="2">
        <v>17101</v>
      </c>
      <c r="D230" s="6">
        <v>341.375</v>
      </c>
      <c r="E230" s="6">
        <v>359.45833329999999</v>
      </c>
      <c r="F230" s="6">
        <v>309.49669740000002</v>
      </c>
      <c r="G230" s="3">
        <v>0.57999999999999996</v>
      </c>
      <c r="H230" s="3">
        <v>0.59670000000000001</v>
      </c>
      <c r="I230" s="3">
        <v>0.51270000000000004</v>
      </c>
      <c r="J230" s="3">
        <v>0.42</v>
      </c>
      <c r="K230" s="3">
        <v>0.40329999999999999</v>
      </c>
      <c r="L230" s="3">
        <v>0.48730000000000001</v>
      </c>
    </row>
    <row r="231" spans="1:12" x14ac:dyDescent="0.45">
      <c r="A231" s="1" t="s">
        <v>18</v>
      </c>
      <c r="B231" s="1" t="s">
        <v>32</v>
      </c>
      <c r="C231" s="2">
        <v>53703</v>
      </c>
      <c r="D231" s="6">
        <v>345.5</v>
      </c>
      <c r="E231" s="6">
        <v>359.45833329999999</v>
      </c>
      <c r="F231" s="6">
        <v>309.49669740000002</v>
      </c>
      <c r="G231" s="3">
        <v>0.59</v>
      </c>
      <c r="H231" s="3">
        <v>0.59670000000000001</v>
      </c>
      <c r="I231" s="3">
        <v>0.51270000000000004</v>
      </c>
      <c r="J231" s="3">
        <v>0.41</v>
      </c>
      <c r="K231" s="3">
        <v>0.40329999999999999</v>
      </c>
      <c r="L231" s="3">
        <v>0.48730000000000001</v>
      </c>
    </row>
    <row r="232" spans="1:12" x14ac:dyDescent="0.45">
      <c r="A232" s="1" t="s">
        <v>18</v>
      </c>
      <c r="B232" s="1" t="s">
        <v>32</v>
      </c>
      <c r="C232" s="2">
        <v>78209</v>
      </c>
      <c r="D232" s="6">
        <v>391.5</v>
      </c>
      <c r="E232" s="6">
        <v>359.45833329999999</v>
      </c>
      <c r="F232" s="6">
        <v>309.49669740000002</v>
      </c>
      <c r="G232" s="3">
        <v>0.62</v>
      </c>
      <c r="H232" s="3">
        <v>0.59670000000000001</v>
      </c>
      <c r="I232" s="3">
        <v>0.51270000000000004</v>
      </c>
      <c r="J232" s="3">
        <v>0.38</v>
      </c>
      <c r="K232" s="3">
        <v>0.40329999999999999</v>
      </c>
      <c r="L232" s="3">
        <v>0.48730000000000001</v>
      </c>
    </row>
    <row r="233" spans="1:12" x14ac:dyDescent="0.45">
      <c r="A233" s="1" t="s">
        <v>18</v>
      </c>
      <c r="B233" s="1" t="s">
        <v>34</v>
      </c>
      <c r="C233" s="2">
        <v>17101</v>
      </c>
      <c r="D233" s="6">
        <v>279.05730640000002</v>
      </c>
      <c r="E233" s="6">
        <v>289.9418202</v>
      </c>
      <c r="F233" s="6">
        <v>309.49669740000002</v>
      </c>
      <c r="G233" s="3">
        <v>0.47</v>
      </c>
      <c r="H233" s="3">
        <v>0.52329999999999999</v>
      </c>
      <c r="I233" s="3">
        <v>0.51270000000000004</v>
      </c>
      <c r="J233" s="3">
        <v>0.53</v>
      </c>
      <c r="K233" s="3">
        <v>0.47670000000000001</v>
      </c>
      <c r="L233" s="3">
        <v>0.48730000000000001</v>
      </c>
    </row>
    <row r="234" spans="1:12" x14ac:dyDescent="0.45">
      <c r="A234" s="1" t="s">
        <v>18</v>
      </c>
      <c r="B234" s="1" t="s">
        <v>34</v>
      </c>
      <c r="C234" s="2">
        <v>53703</v>
      </c>
      <c r="D234" s="6">
        <v>276.64315420000003</v>
      </c>
      <c r="E234" s="6">
        <v>289.9418202</v>
      </c>
      <c r="F234" s="6">
        <v>309.49669740000002</v>
      </c>
      <c r="G234" s="3">
        <v>0.46</v>
      </c>
      <c r="H234" s="3">
        <v>0.52329999999999999</v>
      </c>
      <c r="I234" s="3">
        <v>0.51270000000000004</v>
      </c>
      <c r="J234" s="3">
        <v>0.54</v>
      </c>
      <c r="K234" s="3">
        <v>0.47670000000000001</v>
      </c>
      <c r="L234" s="3">
        <v>0.48730000000000001</v>
      </c>
    </row>
    <row r="235" spans="1:12" x14ac:dyDescent="0.45">
      <c r="A235" s="1" t="s">
        <v>18</v>
      </c>
      <c r="B235" s="1" t="s">
        <v>34</v>
      </c>
      <c r="C235" s="2">
        <v>78209</v>
      </c>
      <c r="D235" s="6">
        <v>314.125</v>
      </c>
      <c r="E235" s="6">
        <v>289.9418202</v>
      </c>
      <c r="F235" s="6">
        <v>309.49669740000002</v>
      </c>
      <c r="G235" s="3">
        <v>0.64</v>
      </c>
      <c r="H235" s="3">
        <v>0.52329999999999999</v>
      </c>
      <c r="I235" s="3">
        <v>0.51270000000000004</v>
      </c>
      <c r="J235" s="3">
        <v>0.36</v>
      </c>
      <c r="K235" s="3">
        <v>0.47670000000000001</v>
      </c>
      <c r="L235" s="3">
        <v>0.48730000000000001</v>
      </c>
    </row>
    <row r="236" spans="1:12" x14ac:dyDescent="0.45">
      <c r="A236" s="1" t="s">
        <v>18</v>
      </c>
      <c r="B236" s="1" t="s">
        <v>4</v>
      </c>
      <c r="C236" s="2">
        <v>17101</v>
      </c>
      <c r="D236" s="6">
        <v>278.125</v>
      </c>
      <c r="E236" s="6">
        <v>264.33333329999999</v>
      </c>
      <c r="F236" s="6">
        <v>309.49669740000002</v>
      </c>
      <c r="G236" s="3">
        <v>0.49</v>
      </c>
      <c r="H236" s="3">
        <v>0.51329999999999998</v>
      </c>
      <c r="I236" s="3">
        <v>0.51270000000000004</v>
      </c>
      <c r="J236" s="3">
        <v>0.51</v>
      </c>
      <c r="K236" s="3">
        <v>0.48670000000000002</v>
      </c>
      <c r="L236" s="3">
        <v>0.48730000000000001</v>
      </c>
    </row>
    <row r="237" spans="1:12" x14ac:dyDescent="0.45">
      <c r="A237" s="1" t="s">
        <v>18</v>
      </c>
      <c r="B237" s="1" t="s">
        <v>4</v>
      </c>
      <c r="C237" s="2">
        <v>53703</v>
      </c>
      <c r="D237" s="6">
        <v>257.75</v>
      </c>
      <c r="E237" s="6">
        <v>264.33333329999999</v>
      </c>
      <c r="F237" s="6">
        <v>309.49669740000002</v>
      </c>
      <c r="G237" s="3">
        <v>0.51</v>
      </c>
      <c r="H237" s="3">
        <v>0.51329999999999998</v>
      </c>
      <c r="I237" s="3">
        <v>0.51270000000000004</v>
      </c>
      <c r="J237" s="3">
        <v>0.49</v>
      </c>
      <c r="K237" s="3">
        <v>0.48670000000000002</v>
      </c>
      <c r="L237" s="3">
        <v>0.48730000000000001</v>
      </c>
    </row>
    <row r="238" spans="1:12" x14ac:dyDescent="0.45">
      <c r="A238" s="1" t="s">
        <v>18</v>
      </c>
      <c r="B238" s="1" t="s">
        <v>4</v>
      </c>
      <c r="C238" s="2">
        <v>78209</v>
      </c>
      <c r="D238" s="6">
        <v>257.125</v>
      </c>
      <c r="E238" s="6">
        <v>264.33333329999999</v>
      </c>
      <c r="F238" s="6">
        <v>309.49669740000002</v>
      </c>
      <c r="G238" s="3">
        <v>0.54</v>
      </c>
      <c r="H238" s="3">
        <v>0.51329999999999998</v>
      </c>
      <c r="I238" s="3">
        <v>0.51270000000000004</v>
      </c>
      <c r="J238" s="3">
        <v>0.46</v>
      </c>
      <c r="K238" s="3">
        <v>0.48670000000000002</v>
      </c>
      <c r="L238" s="3">
        <v>0.48730000000000001</v>
      </c>
    </row>
    <row r="239" spans="1:12" x14ac:dyDescent="0.45">
      <c r="A239" s="1" t="s">
        <v>18</v>
      </c>
      <c r="B239" s="1" t="s">
        <v>33</v>
      </c>
      <c r="C239" s="2">
        <v>17101</v>
      </c>
      <c r="D239" s="6">
        <v>309.625</v>
      </c>
      <c r="E239" s="6">
        <v>320.5</v>
      </c>
      <c r="F239" s="6">
        <v>309.49669740000002</v>
      </c>
      <c r="G239" s="3">
        <v>0.43</v>
      </c>
      <c r="H239" s="3">
        <v>0.45</v>
      </c>
      <c r="I239" s="3">
        <v>0.51270000000000004</v>
      </c>
      <c r="J239" s="3">
        <v>0.56999999999999995</v>
      </c>
      <c r="K239" s="3">
        <v>0.55000000000000004</v>
      </c>
      <c r="L239" s="3">
        <v>0.48730000000000001</v>
      </c>
    </row>
    <row r="240" spans="1:12" x14ac:dyDescent="0.45">
      <c r="A240" s="1" t="s">
        <v>18</v>
      </c>
      <c r="B240" s="1" t="s">
        <v>33</v>
      </c>
      <c r="C240" s="2">
        <v>53703</v>
      </c>
      <c r="D240" s="6">
        <v>325.625</v>
      </c>
      <c r="E240" s="6">
        <v>320.5</v>
      </c>
      <c r="F240" s="6">
        <v>309.49669740000002</v>
      </c>
      <c r="G240" s="3">
        <v>0.44</v>
      </c>
      <c r="H240" s="3">
        <v>0.45</v>
      </c>
      <c r="I240" s="3">
        <v>0.51270000000000004</v>
      </c>
      <c r="J240" s="3">
        <v>0.56000000000000005</v>
      </c>
      <c r="K240" s="3">
        <v>0.55000000000000004</v>
      </c>
      <c r="L240" s="3">
        <v>0.48730000000000001</v>
      </c>
    </row>
    <row r="241" spans="1:12" x14ac:dyDescent="0.45">
      <c r="A241" s="1" t="s">
        <v>18</v>
      </c>
      <c r="B241" s="1" t="s">
        <v>33</v>
      </c>
      <c r="C241" s="2">
        <v>78209</v>
      </c>
      <c r="D241" s="6">
        <v>326.25</v>
      </c>
      <c r="E241" s="6">
        <v>320.5</v>
      </c>
      <c r="F241" s="6">
        <v>309.49669740000002</v>
      </c>
      <c r="G241" s="3">
        <v>0.48</v>
      </c>
      <c r="H241" s="3">
        <v>0.45</v>
      </c>
      <c r="I241" s="3">
        <v>0.51270000000000004</v>
      </c>
      <c r="J241" s="3">
        <v>0.52</v>
      </c>
      <c r="K241" s="3">
        <v>0.55000000000000004</v>
      </c>
      <c r="L241" s="3">
        <v>0.48730000000000001</v>
      </c>
    </row>
    <row r="242" spans="1:12" x14ac:dyDescent="0.45">
      <c r="A242" s="1" t="s">
        <v>19</v>
      </c>
      <c r="B242" s="1" t="s">
        <v>31</v>
      </c>
      <c r="C242" s="2">
        <v>17101</v>
      </c>
      <c r="D242" s="6">
        <v>521.5</v>
      </c>
      <c r="E242" s="6">
        <v>548.04166669999995</v>
      </c>
      <c r="F242" s="6">
        <v>705.72478939999996</v>
      </c>
      <c r="G242" s="3">
        <v>0.34</v>
      </c>
      <c r="H242" s="3">
        <v>0.36</v>
      </c>
      <c r="I242" s="3">
        <v>0.26929999999999998</v>
      </c>
      <c r="J242" s="3">
        <v>0.66</v>
      </c>
      <c r="K242" s="3">
        <v>0.64</v>
      </c>
      <c r="L242" s="3">
        <v>0.73070000000000002</v>
      </c>
    </row>
    <row r="243" spans="1:12" x14ac:dyDescent="0.45">
      <c r="A243" s="1" t="s">
        <v>19</v>
      </c>
      <c r="B243" s="1" t="s">
        <v>31</v>
      </c>
      <c r="C243" s="2">
        <v>53703</v>
      </c>
      <c r="D243" s="6">
        <v>537.5</v>
      </c>
      <c r="E243" s="6">
        <v>548.04166669999995</v>
      </c>
      <c r="F243" s="6">
        <v>705.72478939999996</v>
      </c>
      <c r="G243" s="3">
        <v>0.35</v>
      </c>
      <c r="H243" s="3">
        <v>0.36</v>
      </c>
      <c r="I243" s="3">
        <v>0.26929999999999998</v>
      </c>
      <c r="J243" s="3">
        <v>0.65</v>
      </c>
      <c r="K243" s="3">
        <v>0.64</v>
      </c>
      <c r="L243" s="3">
        <v>0.73070000000000002</v>
      </c>
    </row>
    <row r="244" spans="1:12" x14ac:dyDescent="0.45">
      <c r="A244" s="1" t="s">
        <v>19</v>
      </c>
      <c r="B244" s="1" t="s">
        <v>31</v>
      </c>
      <c r="C244" s="2">
        <v>78209</v>
      </c>
      <c r="D244" s="6">
        <v>585.125</v>
      </c>
      <c r="E244" s="6">
        <v>548.04166669999995</v>
      </c>
      <c r="F244" s="6">
        <v>705.72478939999996</v>
      </c>
      <c r="G244" s="3">
        <v>0.39</v>
      </c>
      <c r="H244" s="3">
        <v>0.36</v>
      </c>
      <c r="I244" s="3">
        <v>0.26929999999999998</v>
      </c>
      <c r="J244" s="3">
        <v>0.61</v>
      </c>
      <c r="K244" s="3">
        <v>0.64</v>
      </c>
      <c r="L244" s="3">
        <v>0.73070000000000002</v>
      </c>
    </row>
    <row r="245" spans="1:12" x14ac:dyDescent="0.45">
      <c r="A245" s="1" t="s">
        <v>19</v>
      </c>
      <c r="B245" s="1" t="s">
        <v>32</v>
      </c>
      <c r="C245" s="2">
        <v>17101</v>
      </c>
      <c r="D245" s="6">
        <v>733.25</v>
      </c>
      <c r="E245" s="6">
        <v>736.54166669999995</v>
      </c>
      <c r="F245" s="6">
        <v>705.72478939999996</v>
      </c>
      <c r="G245" s="3">
        <v>0.25</v>
      </c>
      <c r="H245" s="3">
        <v>0.26669999999999999</v>
      </c>
      <c r="I245" s="3">
        <v>0.26929999999999998</v>
      </c>
      <c r="J245" s="3">
        <v>0.75</v>
      </c>
      <c r="K245" s="3">
        <v>0.73329999999999995</v>
      </c>
      <c r="L245" s="3">
        <v>0.73070000000000002</v>
      </c>
    </row>
    <row r="246" spans="1:12" x14ac:dyDescent="0.45">
      <c r="A246" s="1" t="s">
        <v>19</v>
      </c>
      <c r="B246" s="1" t="s">
        <v>32</v>
      </c>
      <c r="C246" s="2">
        <v>53703</v>
      </c>
      <c r="D246" s="6">
        <v>747.75</v>
      </c>
      <c r="E246" s="6">
        <v>736.54166669999995</v>
      </c>
      <c r="F246" s="6">
        <v>705.72478939999996</v>
      </c>
      <c r="G246" s="3">
        <v>0.26</v>
      </c>
      <c r="H246" s="3">
        <v>0.26669999999999999</v>
      </c>
      <c r="I246" s="3">
        <v>0.26929999999999998</v>
      </c>
      <c r="J246" s="3">
        <v>0.74</v>
      </c>
      <c r="K246" s="3">
        <v>0.73329999999999995</v>
      </c>
      <c r="L246" s="3">
        <v>0.73070000000000002</v>
      </c>
    </row>
    <row r="247" spans="1:12" x14ac:dyDescent="0.45">
      <c r="A247" s="1" t="s">
        <v>19</v>
      </c>
      <c r="B247" s="1" t="s">
        <v>32</v>
      </c>
      <c r="C247" s="2">
        <v>78209</v>
      </c>
      <c r="D247" s="6">
        <v>728.625</v>
      </c>
      <c r="E247" s="6">
        <v>736.54166669999995</v>
      </c>
      <c r="F247" s="6">
        <v>705.72478939999996</v>
      </c>
      <c r="G247" s="3">
        <v>0.28999999999999998</v>
      </c>
      <c r="H247" s="3">
        <v>0.26669999999999999</v>
      </c>
      <c r="I247" s="3">
        <v>0.26929999999999998</v>
      </c>
      <c r="J247" s="3">
        <v>0.71</v>
      </c>
      <c r="K247" s="3">
        <v>0.73329999999999995</v>
      </c>
      <c r="L247" s="3">
        <v>0.73070000000000002</v>
      </c>
    </row>
    <row r="248" spans="1:12" x14ac:dyDescent="0.45">
      <c r="A248" s="1" t="s">
        <v>19</v>
      </c>
      <c r="B248" s="1" t="s">
        <v>34</v>
      </c>
      <c r="C248" s="2">
        <v>17101</v>
      </c>
      <c r="D248" s="6">
        <v>1081.4344140000001</v>
      </c>
      <c r="E248" s="6">
        <v>1043.6309510000001</v>
      </c>
      <c r="F248" s="6">
        <v>705.72478939999996</v>
      </c>
      <c r="G248" s="3">
        <v>0.22</v>
      </c>
      <c r="H248" s="3">
        <v>0.23330000000000001</v>
      </c>
      <c r="I248" s="3">
        <v>0.26929999999999998</v>
      </c>
      <c r="J248" s="3">
        <v>0.78</v>
      </c>
      <c r="K248" s="3">
        <v>0.76670000000000005</v>
      </c>
      <c r="L248" s="3">
        <v>0.73070000000000002</v>
      </c>
    </row>
    <row r="249" spans="1:12" x14ac:dyDescent="0.45">
      <c r="A249" s="1" t="s">
        <v>19</v>
      </c>
      <c r="B249" s="1" t="s">
        <v>34</v>
      </c>
      <c r="C249" s="2">
        <v>53703</v>
      </c>
      <c r="D249" s="6">
        <v>1040.3334379999999</v>
      </c>
      <c r="E249" s="6">
        <v>1043.6309510000001</v>
      </c>
      <c r="F249" s="6">
        <v>705.72478939999996</v>
      </c>
      <c r="G249" s="3">
        <v>0.22</v>
      </c>
      <c r="H249" s="3">
        <v>0.23330000000000001</v>
      </c>
      <c r="I249" s="3">
        <v>0.26929999999999998</v>
      </c>
      <c r="J249" s="3">
        <v>0.78</v>
      </c>
      <c r="K249" s="3">
        <v>0.76670000000000005</v>
      </c>
      <c r="L249" s="3">
        <v>0.73070000000000002</v>
      </c>
    </row>
    <row r="250" spans="1:12" x14ac:dyDescent="0.45">
      <c r="A250" s="1" t="s">
        <v>19</v>
      </c>
      <c r="B250" s="1" t="s">
        <v>34</v>
      </c>
      <c r="C250" s="2">
        <v>78209</v>
      </c>
      <c r="D250" s="6">
        <v>1009.125</v>
      </c>
      <c r="E250" s="6">
        <v>1043.6309510000001</v>
      </c>
      <c r="F250" s="6">
        <v>705.72478939999996</v>
      </c>
      <c r="G250" s="3">
        <v>0.26</v>
      </c>
      <c r="H250" s="3">
        <v>0.23330000000000001</v>
      </c>
      <c r="I250" s="3">
        <v>0.26929999999999998</v>
      </c>
      <c r="J250" s="3">
        <v>0.74</v>
      </c>
      <c r="K250" s="3">
        <v>0.76670000000000005</v>
      </c>
      <c r="L250" s="3">
        <v>0.73070000000000002</v>
      </c>
    </row>
    <row r="251" spans="1:12" x14ac:dyDescent="0.45">
      <c r="A251" s="1" t="s">
        <v>19</v>
      </c>
      <c r="B251" s="1" t="s">
        <v>4</v>
      </c>
      <c r="C251" s="2">
        <v>17101</v>
      </c>
      <c r="D251" s="6">
        <v>526.25</v>
      </c>
      <c r="E251" s="6">
        <v>540.16666669999995</v>
      </c>
      <c r="F251" s="6">
        <v>705.72478939999996</v>
      </c>
      <c r="G251" s="3">
        <v>0.22</v>
      </c>
      <c r="H251" s="3">
        <v>0.23669999999999999</v>
      </c>
      <c r="I251" s="3">
        <v>0.26929999999999998</v>
      </c>
      <c r="J251" s="3">
        <v>0.78</v>
      </c>
      <c r="K251" s="3">
        <v>0.76329999999999998</v>
      </c>
      <c r="L251" s="3">
        <v>0.73070000000000002</v>
      </c>
    </row>
    <row r="252" spans="1:12" x14ac:dyDescent="0.45">
      <c r="A252" s="1" t="s">
        <v>19</v>
      </c>
      <c r="B252" s="1" t="s">
        <v>4</v>
      </c>
      <c r="C252" s="2">
        <v>53703</v>
      </c>
      <c r="D252" s="6">
        <v>544</v>
      </c>
      <c r="E252" s="6">
        <v>540.16666669999995</v>
      </c>
      <c r="F252" s="6">
        <v>705.72478939999996</v>
      </c>
      <c r="G252" s="3">
        <v>0.23</v>
      </c>
      <c r="H252" s="3">
        <v>0.23669999999999999</v>
      </c>
      <c r="I252" s="3">
        <v>0.26929999999999998</v>
      </c>
      <c r="J252" s="3">
        <v>0.77</v>
      </c>
      <c r="K252" s="3">
        <v>0.76329999999999998</v>
      </c>
      <c r="L252" s="3">
        <v>0.73070000000000002</v>
      </c>
    </row>
    <row r="253" spans="1:12" x14ac:dyDescent="0.45">
      <c r="A253" s="1" t="s">
        <v>19</v>
      </c>
      <c r="B253" s="1" t="s">
        <v>4</v>
      </c>
      <c r="C253" s="2">
        <v>78209</v>
      </c>
      <c r="D253" s="6">
        <v>550.25</v>
      </c>
      <c r="E253" s="6">
        <v>540.16666669999995</v>
      </c>
      <c r="F253" s="6">
        <v>705.72478939999996</v>
      </c>
      <c r="G253" s="3">
        <v>0.26</v>
      </c>
      <c r="H253" s="3">
        <v>0.23669999999999999</v>
      </c>
      <c r="I253" s="3">
        <v>0.26929999999999998</v>
      </c>
      <c r="J253" s="3">
        <v>0.74</v>
      </c>
      <c r="K253" s="3">
        <v>0.76329999999999998</v>
      </c>
      <c r="L253" s="3">
        <v>0.73070000000000002</v>
      </c>
    </row>
    <row r="254" spans="1:12" x14ac:dyDescent="0.45">
      <c r="A254" s="1" t="s">
        <v>19</v>
      </c>
      <c r="B254" s="1" t="s">
        <v>33</v>
      </c>
      <c r="C254" s="2">
        <v>17101</v>
      </c>
      <c r="D254" s="6">
        <v>640.75</v>
      </c>
      <c r="E254" s="6">
        <v>660.2429965</v>
      </c>
      <c r="F254" s="6">
        <v>705.72478939999996</v>
      </c>
      <c r="G254" s="3">
        <v>0.23</v>
      </c>
      <c r="H254" s="3">
        <v>0.25</v>
      </c>
      <c r="I254" s="3">
        <v>0.26929999999999998</v>
      </c>
      <c r="J254" s="3">
        <v>0.77</v>
      </c>
      <c r="K254" s="3">
        <v>0.75</v>
      </c>
      <c r="L254" s="3">
        <v>0.73070000000000002</v>
      </c>
    </row>
    <row r="255" spans="1:12" x14ac:dyDescent="0.45">
      <c r="A255" s="1" t="s">
        <v>19</v>
      </c>
      <c r="B255" s="1" t="s">
        <v>33</v>
      </c>
      <c r="C255" s="2">
        <v>53703</v>
      </c>
      <c r="D255" s="6">
        <v>674.10398950000001</v>
      </c>
      <c r="E255" s="6">
        <v>660.2429965</v>
      </c>
      <c r="F255" s="6">
        <v>705.72478939999996</v>
      </c>
      <c r="G255" s="3">
        <v>0.25</v>
      </c>
      <c r="H255" s="3">
        <v>0.25</v>
      </c>
      <c r="I255" s="3">
        <v>0.26929999999999998</v>
      </c>
      <c r="J255" s="3">
        <v>0.75</v>
      </c>
      <c r="K255" s="3">
        <v>0.75</v>
      </c>
      <c r="L255" s="3">
        <v>0.73070000000000002</v>
      </c>
    </row>
    <row r="256" spans="1:12" x14ac:dyDescent="0.45">
      <c r="A256" s="1" t="s">
        <v>19</v>
      </c>
      <c r="B256" s="1" t="s">
        <v>33</v>
      </c>
      <c r="C256" s="2">
        <v>78209</v>
      </c>
      <c r="D256" s="6">
        <v>665.875</v>
      </c>
      <c r="E256" s="6">
        <v>660.2429965</v>
      </c>
      <c r="F256" s="6">
        <v>705.72478939999996</v>
      </c>
      <c r="G256" s="3">
        <v>0.27</v>
      </c>
      <c r="H256" s="3">
        <v>0.25</v>
      </c>
      <c r="I256" s="3">
        <v>0.26929999999999998</v>
      </c>
      <c r="J256" s="3">
        <v>0.73</v>
      </c>
      <c r="K256" s="3">
        <v>0.75</v>
      </c>
      <c r="L256" s="3">
        <v>0.73070000000000002</v>
      </c>
    </row>
    <row r="257" spans="1:12" x14ac:dyDescent="0.45">
      <c r="A257" s="1" t="s">
        <v>20</v>
      </c>
      <c r="B257" s="1" t="s">
        <v>31</v>
      </c>
      <c r="C257" s="2">
        <v>17101</v>
      </c>
      <c r="D257" s="6">
        <v>1580.25</v>
      </c>
      <c r="E257" s="6">
        <v>1625.833333</v>
      </c>
      <c r="F257" s="6">
        <v>2100.2337910000001</v>
      </c>
      <c r="G257" s="3">
        <v>0.43</v>
      </c>
      <c r="H257" s="3">
        <v>0.45</v>
      </c>
      <c r="I257" s="3">
        <v>0.45400000000000001</v>
      </c>
      <c r="J257" s="3">
        <v>0.56999999999999995</v>
      </c>
      <c r="K257" s="3">
        <v>0.55000000000000004</v>
      </c>
      <c r="L257" s="3">
        <v>0.54600000000000004</v>
      </c>
    </row>
    <row r="258" spans="1:12" x14ac:dyDescent="0.45">
      <c r="A258" s="1" t="s">
        <v>20</v>
      </c>
      <c r="B258" s="1" t="s">
        <v>31</v>
      </c>
      <c r="C258" s="2">
        <v>53703</v>
      </c>
      <c r="D258" s="6">
        <v>1541</v>
      </c>
      <c r="E258" s="6">
        <v>1625.833333</v>
      </c>
      <c r="F258" s="6">
        <v>2100.2337910000001</v>
      </c>
      <c r="G258" s="3">
        <v>0.44</v>
      </c>
      <c r="H258" s="3">
        <v>0.45</v>
      </c>
      <c r="I258" s="3">
        <v>0.45400000000000001</v>
      </c>
      <c r="J258" s="3">
        <v>0.56000000000000005</v>
      </c>
      <c r="K258" s="3">
        <v>0.55000000000000004</v>
      </c>
      <c r="L258" s="3">
        <v>0.54600000000000004</v>
      </c>
    </row>
    <row r="259" spans="1:12" x14ac:dyDescent="0.45">
      <c r="A259" s="1" t="s">
        <v>20</v>
      </c>
      <c r="B259" s="1" t="s">
        <v>31</v>
      </c>
      <c r="C259" s="2">
        <v>78209</v>
      </c>
      <c r="D259" s="6">
        <v>1756.25</v>
      </c>
      <c r="E259" s="6">
        <v>1625.833333</v>
      </c>
      <c r="F259" s="6">
        <v>2100.2337910000001</v>
      </c>
      <c r="G259" s="3">
        <v>0.48</v>
      </c>
      <c r="H259" s="3">
        <v>0.45</v>
      </c>
      <c r="I259" s="3">
        <v>0.45400000000000001</v>
      </c>
      <c r="J259" s="3">
        <v>0.52</v>
      </c>
      <c r="K259" s="3">
        <v>0.55000000000000004</v>
      </c>
      <c r="L259" s="3">
        <v>0.54600000000000004</v>
      </c>
    </row>
    <row r="260" spans="1:12" x14ac:dyDescent="0.45">
      <c r="A260" s="1" t="s">
        <v>20</v>
      </c>
      <c r="B260" s="1" t="s">
        <v>32</v>
      </c>
      <c r="C260" s="2">
        <v>17101</v>
      </c>
      <c r="D260" s="6">
        <v>2625</v>
      </c>
      <c r="E260" s="6">
        <v>2538.166667</v>
      </c>
      <c r="F260" s="6">
        <v>2100.2337910000001</v>
      </c>
      <c r="G260" s="3">
        <v>0.43</v>
      </c>
      <c r="H260" s="3">
        <v>0.45329999999999998</v>
      </c>
      <c r="I260" s="3">
        <v>0.45400000000000001</v>
      </c>
      <c r="J260" s="3">
        <v>0.56999999999999995</v>
      </c>
      <c r="K260" s="3">
        <v>0.54669999999999996</v>
      </c>
      <c r="L260" s="3">
        <v>0.54600000000000004</v>
      </c>
    </row>
    <row r="261" spans="1:12" x14ac:dyDescent="0.45">
      <c r="A261" s="1" t="s">
        <v>20</v>
      </c>
      <c r="B261" s="1" t="s">
        <v>32</v>
      </c>
      <c r="C261" s="2">
        <v>53703</v>
      </c>
      <c r="D261" s="6">
        <v>1954.75</v>
      </c>
      <c r="E261" s="6">
        <v>2538.166667</v>
      </c>
      <c r="F261" s="6">
        <v>2100.2337910000001</v>
      </c>
      <c r="G261" s="3">
        <v>0.44</v>
      </c>
      <c r="H261" s="3">
        <v>0.45329999999999998</v>
      </c>
      <c r="I261" s="3">
        <v>0.45400000000000001</v>
      </c>
      <c r="J261" s="3">
        <v>0.56000000000000005</v>
      </c>
      <c r="K261" s="3">
        <v>0.54669999999999996</v>
      </c>
      <c r="L261" s="3">
        <v>0.54600000000000004</v>
      </c>
    </row>
    <row r="262" spans="1:12" x14ac:dyDescent="0.45">
      <c r="A262" s="1" t="s">
        <v>20</v>
      </c>
      <c r="B262" s="1" t="s">
        <v>32</v>
      </c>
      <c r="C262" s="2">
        <v>78209</v>
      </c>
      <c r="D262" s="6">
        <v>3034.75</v>
      </c>
      <c r="E262" s="6">
        <v>2538.166667</v>
      </c>
      <c r="F262" s="6">
        <v>2100.2337910000001</v>
      </c>
      <c r="G262" s="3">
        <v>0.49</v>
      </c>
      <c r="H262" s="3">
        <v>0.45329999999999998</v>
      </c>
      <c r="I262" s="3">
        <v>0.45400000000000001</v>
      </c>
      <c r="J262" s="3">
        <v>0.51</v>
      </c>
      <c r="K262" s="3">
        <v>0.54669999999999996</v>
      </c>
      <c r="L262" s="3">
        <v>0.54600000000000004</v>
      </c>
    </row>
    <row r="263" spans="1:12" x14ac:dyDescent="0.45">
      <c r="A263" s="1" t="s">
        <v>20</v>
      </c>
      <c r="B263" s="1" t="s">
        <v>34</v>
      </c>
      <c r="C263" s="2">
        <v>17101</v>
      </c>
      <c r="D263" s="6">
        <v>2031.691675</v>
      </c>
      <c r="E263" s="6">
        <v>2180.4189550000001</v>
      </c>
      <c r="F263" s="6">
        <v>2100.2337910000001</v>
      </c>
      <c r="G263" s="3">
        <v>0.47</v>
      </c>
      <c r="H263" s="3">
        <v>0.4667</v>
      </c>
      <c r="I263" s="3">
        <v>0.45400000000000001</v>
      </c>
      <c r="J263" s="3">
        <v>0.53</v>
      </c>
      <c r="K263" s="3">
        <v>0.5333</v>
      </c>
      <c r="L263" s="3">
        <v>0.54600000000000004</v>
      </c>
    </row>
    <row r="264" spans="1:12" x14ac:dyDescent="0.45">
      <c r="A264" s="1" t="s">
        <v>20</v>
      </c>
      <c r="B264" s="1" t="s">
        <v>34</v>
      </c>
      <c r="C264" s="2">
        <v>53703</v>
      </c>
      <c r="D264" s="6">
        <v>1780.06519</v>
      </c>
      <c r="E264" s="6">
        <v>2180.4189550000001</v>
      </c>
      <c r="F264" s="6">
        <v>2100.2337910000001</v>
      </c>
      <c r="G264" s="3">
        <v>0.47</v>
      </c>
      <c r="H264" s="3">
        <v>0.4667</v>
      </c>
      <c r="I264" s="3">
        <v>0.45400000000000001</v>
      </c>
      <c r="J264" s="3">
        <v>0.53</v>
      </c>
      <c r="K264" s="3">
        <v>0.5333</v>
      </c>
      <c r="L264" s="3">
        <v>0.54600000000000004</v>
      </c>
    </row>
    <row r="265" spans="1:12" x14ac:dyDescent="0.45">
      <c r="A265" s="1" t="s">
        <v>20</v>
      </c>
      <c r="B265" s="1" t="s">
        <v>34</v>
      </c>
      <c r="C265" s="2">
        <v>78209</v>
      </c>
      <c r="D265" s="6">
        <v>2729.5</v>
      </c>
      <c r="E265" s="6">
        <v>2180.4189550000001</v>
      </c>
      <c r="F265" s="6">
        <v>2100.2337910000001</v>
      </c>
      <c r="G265" s="3">
        <v>0.46</v>
      </c>
      <c r="H265" s="3">
        <v>0.4667</v>
      </c>
      <c r="I265" s="3">
        <v>0.45400000000000001</v>
      </c>
      <c r="J265" s="3">
        <v>0.54</v>
      </c>
      <c r="K265" s="3">
        <v>0.5333</v>
      </c>
      <c r="L265" s="3">
        <v>0.54600000000000004</v>
      </c>
    </row>
    <row r="266" spans="1:12" x14ac:dyDescent="0.45">
      <c r="A266" s="1" t="s">
        <v>20</v>
      </c>
      <c r="B266" s="1" t="s">
        <v>4</v>
      </c>
      <c r="C266" s="2">
        <v>17101</v>
      </c>
      <c r="D266" s="6">
        <v>1754.75</v>
      </c>
      <c r="E266" s="6">
        <v>1838.916667</v>
      </c>
      <c r="F266" s="6">
        <v>2100.2337910000001</v>
      </c>
      <c r="G266" s="3">
        <v>0.4</v>
      </c>
      <c r="H266" s="3">
        <v>0.42330000000000001</v>
      </c>
      <c r="I266" s="3">
        <v>0.45400000000000001</v>
      </c>
      <c r="J266" s="3">
        <v>0.6</v>
      </c>
      <c r="K266" s="3">
        <v>0.57669999999999999</v>
      </c>
      <c r="L266" s="3">
        <v>0.54600000000000004</v>
      </c>
    </row>
    <row r="267" spans="1:12" x14ac:dyDescent="0.45">
      <c r="A267" s="1" t="s">
        <v>20</v>
      </c>
      <c r="B267" s="1" t="s">
        <v>4</v>
      </c>
      <c r="C267" s="2">
        <v>53703</v>
      </c>
      <c r="D267" s="6">
        <v>1800.25</v>
      </c>
      <c r="E267" s="6">
        <v>1838.916667</v>
      </c>
      <c r="F267" s="6">
        <v>2100.2337910000001</v>
      </c>
      <c r="G267" s="3">
        <v>0.41</v>
      </c>
      <c r="H267" s="3">
        <v>0.42330000000000001</v>
      </c>
      <c r="I267" s="3">
        <v>0.45400000000000001</v>
      </c>
      <c r="J267" s="3">
        <v>0.59</v>
      </c>
      <c r="K267" s="3">
        <v>0.57669999999999999</v>
      </c>
      <c r="L267" s="3">
        <v>0.54600000000000004</v>
      </c>
    </row>
    <row r="268" spans="1:12" x14ac:dyDescent="0.45">
      <c r="A268" s="1" t="s">
        <v>20</v>
      </c>
      <c r="B268" s="1" t="s">
        <v>4</v>
      </c>
      <c r="C268" s="2">
        <v>78209</v>
      </c>
      <c r="D268" s="6">
        <v>1961.75</v>
      </c>
      <c r="E268" s="6">
        <v>1838.916667</v>
      </c>
      <c r="F268" s="6">
        <v>2100.2337910000001</v>
      </c>
      <c r="G268" s="3">
        <v>0.46</v>
      </c>
      <c r="H268" s="3">
        <v>0.42330000000000001</v>
      </c>
      <c r="I268" s="3">
        <v>0.45400000000000001</v>
      </c>
      <c r="J268" s="3">
        <v>0.54</v>
      </c>
      <c r="K268" s="3">
        <v>0.57669999999999999</v>
      </c>
      <c r="L268" s="3">
        <v>0.54600000000000004</v>
      </c>
    </row>
    <row r="269" spans="1:12" x14ac:dyDescent="0.45">
      <c r="A269" s="1" t="s">
        <v>20</v>
      </c>
      <c r="B269" s="1" t="s">
        <v>33</v>
      </c>
      <c r="C269" s="2">
        <v>17101</v>
      </c>
      <c r="D269" s="6">
        <v>2058.25</v>
      </c>
      <c r="E269" s="6">
        <v>2317.833333</v>
      </c>
      <c r="F269" s="6">
        <v>2100.2337910000001</v>
      </c>
      <c r="G269" s="3">
        <v>0.45</v>
      </c>
      <c r="H269" s="3">
        <v>0.47670000000000001</v>
      </c>
      <c r="I269" s="3">
        <v>0.45400000000000001</v>
      </c>
      <c r="J269" s="3">
        <v>0.55000000000000004</v>
      </c>
      <c r="K269" s="3">
        <v>0.52329999999999999</v>
      </c>
      <c r="L269" s="3">
        <v>0.54600000000000004</v>
      </c>
    </row>
    <row r="270" spans="1:12" x14ac:dyDescent="0.45">
      <c r="A270" s="1" t="s">
        <v>20</v>
      </c>
      <c r="B270" s="1" t="s">
        <v>33</v>
      </c>
      <c r="C270" s="2">
        <v>53703</v>
      </c>
      <c r="D270" s="6">
        <v>2232.75</v>
      </c>
      <c r="E270" s="6">
        <v>2317.833333</v>
      </c>
      <c r="F270" s="6">
        <v>2100.2337910000001</v>
      </c>
      <c r="G270" s="3">
        <v>0.47</v>
      </c>
      <c r="H270" s="3">
        <v>0.47670000000000001</v>
      </c>
      <c r="I270" s="3">
        <v>0.45400000000000001</v>
      </c>
      <c r="J270" s="3">
        <v>0.53</v>
      </c>
      <c r="K270" s="3">
        <v>0.52329999999999999</v>
      </c>
      <c r="L270" s="3">
        <v>0.54600000000000004</v>
      </c>
    </row>
    <row r="271" spans="1:12" x14ac:dyDescent="0.45">
      <c r="A271" s="1" t="s">
        <v>20</v>
      </c>
      <c r="B271" s="1" t="s">
        <v>33</v>
      </c>
      <c r="C271" s="2">
        <v>78209</v>
      </c>
      <c r="D271" s="6">
        <v>2662.5</v>
      </c>
      <c r="E271" s="6">
        <v>2317.833333</v>
      </c>
      <c r="F271" s="6">
        <v>2100.2337910000001</v>
      </c>
      <c r="G271" s="3">
        <v>0.51</v>
      </c>
      <c r="H271" s="3">
        <v>0.47670000000000001</v>
      </c>
      <c r="I271" s="3">
        <v>0.45400000000000001</v>
      </c>
      <c r="J271" s="3">
        <v>0.49</v>
      </c>
      <c r="K271" s="3">
        <v>0.52329999999999999</v>
      </c>
      <c r="L271" s="3">
        <v>0.54600000000000004</v>
      </c>
    </row>
    <row r="272" spans="1:12" x14ac:dyDescent="0.45">
      <c r="A272" s="1" t="s">
        <v>21</v>
      </c>
      <c r="B272" s="1" t="s">
        <v>31</v>
      </c>
      <c r="C272" s="2">
        <v>17101</v>
      </c>
      <c r="D272" s="6">
        <v>796.5</v>
      </c>
      <c r="E272" s="6">
        <v>819.5</v>
      </c>
      <c r="F272" s="6">
        <v>947.17628660000003</v>
      </c>
      <c r="G272" s="3">
        <v>0.33</v>
      </c>
      <c r="H272" s="3">
        <v>0.35</v>
      </c>
      <c r="I272" s="3">
        <v>0.39129999999999998</v>
      </c>
      <c r="J272" s="3">
        <v>0.67</v>
      </c>
      <c r="K272" s="3">
        <v>0.65</v>
      </c>
      <c r="L272" s="3">
        <v>0.60870000000000002</v>
      </c>
    </row>
    <row r="273" spans="1:12" x14ac:dyDescent="0.45">
      <c r="A273" s="1" t="s">
        <v>21</v>
      </c>
      <c r="B273" s="1" t="s">
        <v>31</v>
      </c>
      <c r="C273" s="2">
        <v>53703</v>
      </c>
      <c r="D273" s="6">
        <v>761.25</v>
      </c>
      <c r="E273" s="6">
        <v>819.5</v>
      </c>
      <c r="F273" s="6">
        <v>947.17628660000003</v>
      </c>
      <c r="G273" s="3">
        <v>0.34</v>
      </c>
      <c r="H273" s="3">
        <v>0.35</v>
      </c>
      <c r="I273" s="3">
        <v>0.39129999999999998</v>
      </c>
      <c r="J273" s="3">
        <v>0.66</v>
      </c>
      <c r="K273" s="3">
        <v>0.65</v>
      </c>
      <c r="L273" s="3">
        <v>0.60870000000000002</v>
      </c>
    </row>
    <row r="274" spans="1:12" x14ac:dyDescent="0.45">
      <c r="A274" s="1" t="s">
        <v>21</v>
      </c>
      <c r="B274" s="1" t="s">
        <v>31</v>
      </c>
      <c r="C274" s="2">
        <v>78209</v>
      </c>
      <c r="D274" s="6">
        <v>900.75</v>
      </c>
      <c r="E274" s="6">
        <v>819.5</v>
      </c>
      <c r="F274" s="6">
        <v>947.17628660000003</v>
      </c>
      <c r="G274" s="3">
        <v>0.38</v>
      </c>
      <c r="H274" s="3">
        <v>0.35</v>
      </c>
      <c r="I274" s="3">
        <v>0.39129999999999998</v>
      </c>
      <c r="J274" s="3">
        <v>0.62</v>
      </c>
      <c r="K274" s="3">
        <v>0.65</v>
      </c>
      <c r="L274" s="3">
        <v>0.60870000000000002</v>
      </c>
    </row>
    <row r="275" spans="1:12" x14ac:dyDescent="0.45">
      <c r="A275" s="1" t="s">
        <v>21</v>
      </c>
      <c r="B275" s="1" t="s">
        <v>32</v>
      </c>
      <c r="C275" s="2">
        <v>17101</v>
      </c>
      <c r="D275" s="6">
        <v>913.75</v>
      </c>
      <c r="E275" s="6">
        <v>954.70833330000005</v>
      </c>
      <c r="F275" s="6">
        <v>947.17628660000003</v>
      </c>
      <c r="G275" s="3">
        <v>0.33</v>
      </c>
      <c r="H275" s="3">
        <v>0.35</v>
      </c>
      <c r="I275" s="3">
        <v>0.39129999999999998</v>
      </c>
      <c r="J275" s="3">
        <v>0.67</v>
      </c>
      <c r="K275" s="3">
        <v>0.65</v>
      </c>
      <c r="L275" s="3">
        <v>0.60870000000000002</v>
      </c>
    </row>
    <row r="276" spans="1:12" x14ac:dyDescent="0.45">
      <c r="A276" s="1" t="s">
        <v>21</v>
      </c>
      <c r="B276" s="1" t="s">
        <v>32</v>
      </c>
      <c r="C276" s="2">
        <v>53703</v>
      </c>
      <c r="D276" s="6">
        <v>945.375</v>
      </c>
      <c r="E276" s="6">
        <v>954.70833330000005</v>
      </c>
      <c r="F276" s="6">
        <v>947.17628660000003</v>
      </c>
      <c r="G276" s="3">
        <v>0.34</v>
      </c>
      <c r="H276" s="3">
        <v>0.35</v>
      </c>
      <c r="I276" s="3">
        <v>0.39129999999999998</v>
      </c>
      <c r="J276" s="3">
        <v>0.66</v>
      </c>
      <c r="K276" s="3">
        <v>0.65</v>
      </c>
      <c r="L276" s="3">
        <v>0.60870000000000002</v>
      </c>
    </row>
    <row r="277" spans="1:12" x14ac:dyDescent="0.45">
      <c r="A277" s="1" t="s">
        <v>21</v>
      </c>
      <c r="B277" s="1" t="s">
        <v>32</v>
      </c>
      <c r="C277" s="2">
        <v>78209</v>
      </c>
      <c r="D277" s="6">
        <v>1005</v>
      </c>
      <c r="E277" s="6">
        <v>954.70833330000005</v>
      </c>
      <c r="F277" s="6">
        <v>947.17628660000003</v>
      </c>
      <c r="G277" s="3">
        <v>0.38</v>
      </c>
      <c r="H277" s="3">
        <v>0.35</v>
      </c>
      <c r="I277" s="3">
        <v>0.39129999999999998</v>
      </c>
      <c r="J277" s="3">
        <v>0.62</v>
      </c>
      <c r="K277" s="3">
        <v>0.65</v>
      </c>
      <c r="L277" s="3">
        <v>0.60870000000000002</v>
      </c>
    </row>
    <row r="278" spans="1:12" x14ac:dyDescent="0.45">
      <c r="A278" s="1" t="s">
        <v>21</v>
      </c>
      <c r="B278" s="1" t="s">
        <v>34</v>
      </c>
      <c r="C278" s="2">
        <v>17101</v>
      </c>
      <c r="D278" s="6">
        <v>1119.019299</v>
      </c>
      <c r="E278" s="6">
        <v>1176.4231</v>
      </c>
      <c r="F278" s="6">
        <v>947.17628660000003</v>
      </c>
      <c r="G278" s="3">
        <v>0.46</v>
      </c>
      <c r="H278" s="3">
        <v>0.45329999999999998</v>
      </c>
      <c r="I278" s="3">
        <v>0.39129999999999998</v>
      </c>
      <c r="J278" s="3">
        <v>0.54</v>
      </c>
      <c r="K278" s="3">
        <v>0.54669999999999996</v>
      </c>
      <c r="L278" s="3">
        <v>0.60870000000000002</v>
      </c>
    </row>
    <row r="279" spans="1:12" x14ac:dyDescent="0.45">
      <c r="A279" s="1" t="s">
        <v>21</v>
      </c>
      <c r="B279" s="1" t="s">
        <v>34</v>
      </c>
      <c r="C279" s="2">
        <v>53703</v>
      </c>
      <c r="D279" s="6">
        <v>1165</v>
      </c>
      <c r="E279" s="6">
        <v>1176.4231</v>
      </c>
      <c r="F279" s="6">
        <v>947.17628660000003</v>
      </c>
      <c r="G279" s="3">
        <v>0.45</v>
      </c>
      <c r="H279" s="3">
        <v>0.45329999999999998</v>
      </c>
      <c r="I279" s="3">
        <v>0.39129999999999998</v>
      </c>
      <c r="J279" s="3">
        <v>0.55000000000000004</v>
      </c>
      <c r="K279" s="3">
        <v>0.54669999999999996</v>
      </c>
      <c r="L279" s="3">
        <v>0.60870000000000002</v>
      </c>
    </row>
    <row r="280" spans="1:12" x14ac:dyDescent="0.45">
      <c r="A280" s="1" t="s">
        <v>21</v>
      </c>
      <c r="B280" s="1" t="s">
        <v>34</v>
      </c>
      <c r="C280" s="2">
        <v>78209</v>
      </c>
      <c r="D280" s="6">
        <v>1245.25</v>
      </c>
      <c r="E280" s="6">
        <v>1176.4231</v>
      </c>
      <c r="F280" s="6">
        <v>947.17628660000003</v>
      </c>
      <c r="G280" s="3">
        <v>0.45</v>
      </c>
      <c r="H280" s="3">
        <v>0.45329999999999998</v>
      </c>
      <c r="I280" s="3">
        <v>0.39129999999999998</v>
      </c>
      <c r="J280" s="3">
        <v>0.55000000000000004</v>
      </c>
      <c r="K280" s="3">
        <v>0.54669999999999996</v>
      </c>
      <c r="L280" s="3">
        <v>0.60870000000000002</v>
      </c>
    </row>
    <row r="281" spans="1:12" x14ac:dyDescent="0.45">
      <c r="A281" s="1" t="s">
        <v>21</v>
      </c>
      <c r="B281" s="1" t="s">
        <v>4</v>
      </c>
      <c r="C281" s="2">
        <v>17101</v>
      </c>
      <c r="D281" s="6">
        <v>684.5</v>
      </c>
      <c r="E281" s="6">
        <v>698.91666669999995</v>
      </c>
      <c r="F281" s="6">
        <v>947.17628660000003</v>
      </c>
      <c r="G281" s="3">
        <v>0.35</v>
      </c>
      <c r="H281" s="3">
        <v>0.37</v>
      </c>
      <c r="I281" s="3">
        <v>0.39129999999999998</v>
      </c>
      <c r="J281" s="3">
        <v>0.65</v>
      </c>
      <c r="K281" s="3">
        <v>0.63</v>
      </c>
      <c r="L281" s="3">
        <v>0.60870000000000002</v>
      </c>
    </row>
    <row r="282" spans="1:12" x14ac:dyDescent="0.45">
      <c r="A282" s="1" t="s">
        <v>21</v>
      </c>
      <c r="B282" s="1" t="s">
        <v>4</v>
      </c>
      <c r="C282" s="2">
        <v>53703</v>
      </c>
      <c r="D282" s="6">
        <v>662.75</v>
      </c>
      <c r="E282" s="6">
        <v>698.91666669999995</v>
      </c>
      <c r="F282" s="6">
        <v>947.17628660000003</v>
      </c>
      <c r="G282" s="3">
        <v>0.36</v>
      </c>
      <c r="H282" s="3">
        <v>0.37</v>
      </c>
      <c r="I282" s="3">
        <v>0.39129999999999998</v>
      </c>
      <c r="J282" s="3">
        <v>0.64</v>
      </c>
      <c r="K282" s="3">
        <v>0.63</v>
      </c>
      <c r="L282" s="3">
        <v>0.60870000000000002</v>
      </c>
    </row>
    <row r="283" spans="1:12" x14ac:dyDescent="0.45">
      <c r="A283" s="1" t="s">
        <v>21</v>
      </c>
      <c r="B283" s="1" t="s">
        <v>4</v>
      </c>
      <c r="C283" s="2">
        <v>78209</v>
      </c>
      <c r="D283" s="6">
        <v>749.5</v>
      </c>
      <c r="E283" s="6">
        <v>698.91666669999995</v>
      </c>
      <c r="F283" s="6">
        <v>947.17628660000003</v>
      </c>
      <c r="G283" s="3">
        <v>0.4</v>
      </c>
      <c r="H283" s="3">
        <v>0.37</v>
      </c>
      <c r="I283" s="3">
        <v>0.39129999999999998</v>
      </c>
      <c r="J283" s="3">
        <v>0.6</v>
      </c>
      <c r="K283" s="3">
        <v>0.63</v>
      </c>
      <c r="L283" s="3">
        <v>0.60870000000000002</v>
      </c>
    </row>
    <row r="284" spans="1:12" x14ac:dyDescent="0.45">
      <c r="A284" s="1" t="s">
        <v>21</v>
      </c>
      <c r="B284" s="1" t="s">
        <v>33</v>
      </c>
      <c r="C284" s="2">
        <v>17101</v>
      </c>
      <c r="D284" s="6">
        <v>1041</v>
      </c>
      <c r="E284" s="6">
        <v>1086.333333</v>
      </c>
      <c r="F284" s="6">
        <v>947.17628660000003</v>
      </c>
      <c r="G284" s="3">
        <v>0.41</v>
      </c>
      <c r="H284" s="3">
        <v>0.43330000000000002</v>
      </c>
      <c r="I284" s="3">
        <v>0.39129999999999998</v>
      </c>
      <c r="J284" s="3">
        <v>0.59</v>
      </c>
      <c r="K284" s="3">
        <v>0.56669999999999998</v>
      </c>
      <c r="L284" s="3">
        <v>0.60870000000000002</v>
      </c>
    </row>
    <row r="285" spans="1:12" x14ac:dyDescent="0.45">
      <c r="A285" s="1" t="s">
        <v>21</v>
      </c>
      <c r="B285" s="1" t="s">
        <v>33</v>
      </c>
      <c r="C285" s="2">
        <v>53703</v>
      </c>
      <c r="D285" s="6">
        <v>1067.75</v>
      </c>
      <c r="E285" s="6">
        <v>1086.333333</v>
      </c>
      <c r="F285" s="6">
        <v>947.17628660000003</v>
      </c>
      <c r="G285" s="3">
        <v>0.42</v>
      </c>
      <c r="H285" s="3">
        <v>0.43330000000000002</v>
      </c>
      <c r="I285" s="3">
        <v>0.39129999999999998</v>
      </c>
      <c r="J285" s="3">
        <v>0.57999999999999996</v>
      </c>
      <c r="K285" s="3">
        <v>0.56669999999999998</v>
      </c>
      <c r="L285" s="3">
        <v>0.60870000000000002</v>
      </c>
    </row>
    <row r="286" spans="1:12" x14ac:dyDescent="0.45">
      <c r="A286" s="1" t="s">
        <v>21</v>
      </c>
      <c r="B286" s="1" t="s">
        <v>33</v>
      </c>
      <c r="C286" s="2">
        <v>78209</v>
      </c>
      <c r="D286" s="6">
        <v>1150.25</v>
      </c>
      <c r="E286" s="6">
        <v>1086.333333</v>
      </c>
      <c r="F286" s="6">
        <v>947.17628660000003</v>
      </c>
      <c r="G286" s="3">
        <v>0.47</v>
      </c>
      <c r="H286" s="3">
        <v>0.43330000000000002</v>
      </c>
      <c r="I286" s="3">
        <v>0.39129999999999998</v>
      </c>
      <c r="J286" s="3">
        <v>0.53</v>
      </c>
      <c r="K286" s="3">
        <v>0.56669999999999998</v>
      </c>
      <c r="L286" s="3">
        <v>0.60870000000000002</v>
      </c>
    </row>
    <row r="287" spans="1:12" x14ac:dyDescent="0.45">
      <c r="A287" s="1" t="s">
        <v>22</v>
      </c>
      <c r="B287" s="1" t="s">
        <v>31</v>
      </c>
      <c r="C287" s="2">
        <v>17101</v>
      </c>
      <c r="D287" s="6">
        <v>7514</v>
      </c>
      <c r="E287" s="6">
        <v>6381.2892570000004</v>
      </c>
      <c r="F287" s="6">
        <v>5907.9643159999996</v>
      </c>
      <c r="G287" s="3">
        <v>0.44</v>
      </c>
      <c r="H287" s="3">
        <v>0.6</v>
      </c>
      <c r="I287" s="3">
        <v>0.55669999999999997</v>
      </c>
      <c r="J287" s="3">
        <v>0.56000000000000005</v>
      </c>
      <c r="K287" s="3">
        <v>0.4</v>
      </c>
      <c r="L287" s="3">
        <v>0.44330000000000003</v>
      </c>
    </row>
    <row r="288" spans="1:12" x14ac:dyDescent="0.45">
      <c r="A288" s="1" t="s">
        <v>22</v>
      </c>
      <c r="B288" s="1" t="s">
        <v>31</v>
      </c>
      <c r="C288" s="2">
        <v>53703</v>
      </c>
      <c r="D288" s="6">
        <v>5541.8201680000002</v>
      </c>
      <c r="E288" s="6">
        <v>6381.2892570000004</v>
      </c>
      <c r="F288" s="6">
        <v>5907.9643159999996</v>
      </c>
      <c r="G288" s="3">
        <v>0.68</v>
      </c>
      <c r="H288" s="3">
        <v>0.6</v>
      </c>
      <c r="I288" s="3">
        <v>0.55669999999999997</v>
      </c>
      <c r="J288" s="3">
        <v>0.32</v>
      </c>
      <c r="K288" s="3">
        <v>0.4</v>
      </c>
      <c r="L288" s="3">
        <v>0.44330000000000003</v>
      </c>
    </row>
    <row r="289" spans="1:12" x14ac:dyDescent="0.45">
      <c r="A289" s="1" t="s">
        <v>22</v>
      </c>
      <c r="B289" s="1" t="s">
        <v>31</v>
      </c>
      <c r="C289" s="2">
        <v>78209</v>
      </c>
      <c r="D289" s="6">
        <v>6088.0476019999996</v>
      </c>
      <c r="E289" s="6">
        <v>6381.2892570000004</v>
      </c>
      <c r="F289" s="6">
        <v>5907.9643159999996</v>
      </c>
      <c r="G289" s="3">
        <v>0.68</v>
      </c>
      <c r="H289" s="3">
        <v>0.6</v>
      </c>
      <c r="I289" s="3">
        <v>0.55669999999999997</v>
      </c>
      <c r="J289" s="3">
        <v>0.32</v>
      </c>
      <c r="K289" s="3">
        <v>0.4</v>
      </c>
      <c r="L289" s="3">
        <v>0.44330000000000003</v>
      </c>
    </row>
    <row r="290" spans="1:12" x14ac:dyDescent="0.45">
      <c r="A290" s="1" t="s">
        <v>22</v>
      </c>
      <c r="B290" s="1" t="s">
        <v>32</v>
      </c>
      <c r="C290" s="2">
        <v>17101</v>
      </c>
      <c r="D290" s="6">
        <v>6399.25</v>
      </c>
      <c r="E290" s="6">
        <v>6490.7083329999996</v>
      </c>
      <c r="F290" s="6">
        <v>5907.9643159999996</v>
      </c>
      <c r="G290" s="3">
        <v>0.44</v>
      </c>
      <c r="H290" s="3">
        <v>0.45</v>
      </c>
      <c r="I290" s="3">
        <v>0.55669999999999997</v>
      </c>
      <c r="J290" s="3">
        <v>0.56000000000000005</v>
      </c>
      <c r="K290" s="3">
        <v>0.55000000000000004</v>
      </c>
      <c r="L290" s="3">
        <v>0.44330000000000003</v>
      </c>
    </row>
    <row r="291" spans="1:12" x14ac:dyDescent="0.45">
      <c r="A291" s="1" t="s">
        <v>22</v>
      </c>
      <c r="B291" s="1" t="s">
        <v>32</v>
      </c>
      <c r="C291" s="2">
        <v>53703</v>
      </c>
      <c r="D291" s="6">
        <v>6379.75</v>
      </c>
      <c r="E291" s="6">
        <v>6490.7083329999996</v>
      </c>
      <c r="F291" s="6">
        <v>5907.9643159999996</v>
      </c>
      <c r="G291" s="3">
        <v>0.44</v>
      </c>
      <c r="H291" s="3">
        <v>0.45</v>
      </c>
      <c r="I291" s="3">
        <v>0.55669999999999997</v>
      </c>
      <c r="J291" s="3">
        <v>0.56000000000000005</v>
      </c>
      <c r="K291" s="3">
        <v>0.55000000000000004</v>
      </c>
      <c r="L291" s="3">
        <v>0.44330000000000003</v>
      </c>
    </row>
    <row r="292" spans="1:12" x14ac:dyDescent="0.45">
      <c r="A292" s="1" t="s">
        <v>22</v>
      </c>
      <c r="B292" s="1" t="s">
        <v>32</v>
      </c>
      <c r="C292" s="2">
        <v>78209</v>
      </c>
      <c r="D292" s="6">
        <v>6693.125</v>
      </c>
      <c r="E292" s="6">
        <v>6490.7083329999996</v>
      </c>
      <c r="F292" s="6">
        <v>5907.9643159999996</v>
      </c>
      <c r="G292" s="3">
        <v>0.47</v>
      </c>
      <c r="H292" s="3">
        <v>0.45</v>
      </c>
      <c r="I292" s="3">
        <v>0.55669999999999997</v>
      </c>
      <c r="J292" s="3">
        <v>0.53</v>
      </c>
      <c r="K292" s="3">
        <v>0.55000000000000004</v>
      </c>
      <c r="L292" s="3">
        <v>0.44330000000000003</v>
      </c>
    </row>
    <row r="293" spans="1:12" x14ac:dyDescent="0.45">
      <c r="A293" s="1" t="s">
        <v>22</v>
      </c>
      <c r="B293" s="1" t="s">
        <v>34</v>
      </c>
      <c r="C293" s="2">
        <v>17101</v>
      </c>
      <c r="D293" s="6">
        <v>6204.1761990000005</v>
      </c>
      <c r="E293" s="6">
        <v>6154.3239919999996</v>
      </c>
      <c r="F293" s="6">
        <v>5907.9643159999996</v>
      </c>
      <c r="G293" s="3">
        <v>0.75</v>
      </c>
      <c r="H293" s="3">
        <v>0.75</v>
      </c>
      <c r="I293" s="3">
        <v>0.55669999999999997</v>
      </c>
      <c r="J293" s="3">
        <v>0.25</v>
      </c>
      <c r="K293" s="3">
        <v>0.25</v>
      </c>
      <c r="L293" s="3">
        <v>0.44330000000000003</v>
      </c>
    </row>
    <row r="294" spans="1:12" x14ac:dyDescent="0.45">
      <c r="A294" s="1" t="s">
        <v>22</v>
      </c>
      <c r="B294" s="1" t="s">
        <v>34</v>
      </c>
      <c r="C294" s="2">
        <v>53703</v>
      </c>
      <c r="D294" s="6">
        <v>6188.0395950000002</v>
      </c>
      <c r="E294" s="6">
        <v>6154.3239919999996</v>
      </c>
      <c r="F294" s="6">
        <v>5907.9643159999996</v>
      </c>
      <c r="G294" s="3">
        <v>0.75</v>
      </c>
      <c r="H294" s="3">
        <v>0.75</v>
      </c>
      <c r="I294" s="3">
        <v>0.55669999999999997</v>
      </c>
      <c r="J294" s="3">
        <v>0.25</v>
      </c>
      <c r="K294" s="3">
        <v>0.25</v>
      </c>
      <c r="L294" s="3">
        <v>0.44330000000000003</v>
      </c>
    </row>
    <row r="295" spans="1:12" x14ac:dyDescent="0.45">
      <c r="A295" s="1" t="s">
        <v>22</v>
      </c>
      <c r="B295" s="1" t="s">
        <v>34</v>
      </c>
      <c r="C295" s="2">
        <v>78209</v>
      </c>
      <c r="D295" s="6">
        <v>6070.7561830000004</v>
      </c>
      <c r="E295" s="6">
        <v>6154.3239919999996</v>
      </c>
      <c r="F295" s="6">
        <v>5907.9643159999996</v>
      </c>
      <c r="G295" s="3">
        <v>0.75</v>
      </c>
      <c r="H295" s="3">
        <v>0.75</v>
      </c>
      <c r="I295" s="3">
        <v>0.55669999999999997</v>
      </c>
      <c r="J295" s="3">
        <v>0.25</v>
      </c>
      <c r="K295" s="3">
        <v>0.25</v>
      </c>
      <c r="L295" s="3">
        <v>0.44330000000000003</v>
      </c>
    </row>
    <row r="296" spans="1:12" x14ac:dyDescent="0.45">
      <c r="A296" s="1" t="s">
        <v>22</v>
      </c>
      <c r="B296" s="1" t="s">
        <v>4</v>
      </c>
      <c r="C296" s="2">
        <v>17101</v>
      </c>
      <c r="D296" s="6">
        <v>4788</v>
      </c>
      <c r="E296" s="6">
        <v>4873.5</v>
      </c>
      <c r="F296" s="6">
        <v>5907.9643159999996</v>
      </c>
      <c r="G296" s="3">
        <v>0.44</v>
      </c>
      <c r="H296" s="3">
        <v>0.45</v>
      </c>
      <c r="I296" s="3">
        <v>0.55669999999999997</v>
      </c>
      <c r="J296" s="3">
        <v>0.56000000000000005</v>
      </c>
      <c r="K296" s="3">
        <v>0.55000000000000004</v>
      </c>
      <c r="L296" s="3">
        <v>0.44330000000000003</v>
      </c>
    </row>
    <row r="297" spans="1:12" x14ac:dyDescent="0.45">
      <c r="A297" s="1" t="s">
        <v>22</v>
      </c>
      <c r="B297" s="1" t="s">
        <v>4</v>
      </c>
      <c r="C297" s="2">
        <v>53703</v>
      </c>
      <c r="D297" s="6">
        <v>4777.5</v>
      </c>
      <c r="E297" s="6">
        <v>4873.5</v>
      </c>
      <c r="F297" s="6">
        <v>5907.9643159999996</v>
      </c>
      <c r="G297" s="3">
        <v>0.44</v>
      </c>
      <c r="H297" s="3">
        <v>0.45</v>
      </c>
      <c r="I297" s="3">
        <v>0.55669999999999997</v>
      </c>
      <c r="J297" s="3">
        <v>0.56000000000000005</v>
      </c>
      <c r="K297" s="3">
        <v>0.55000000000000004</v>
      </c>
      <c r="L297" s="3">
        <v>0.44330000000000003</v>
      </c>
    </row>
    <row r="298" spans="1:12" x14ac:dyDescent="0.45">
      <c r="A298" s="1" t="s">
        <v>22</v>
      </c>
      <c r="B298" s="1" t="s">
        <v>4</v>
      </c>
      <c r="C298" s="2">
        <v>78209</v>
      </c>
      <c r="D298" s="6">
        <v>5055</v>
      </c>
      <c r="E298" s="6">
        <v>4873.5</v>
      </c>
      <c r="F298" s="6">
        <v>5907.9643159999996</v>
      </c>
      <c r="G298" s="3">
        <v>0.47</v>
      </c>
      <c r="H298" s="3">
        <v>0.45</v>
      </c>
      <c r="I298" s="3">
        <v>0.55669999999999997</v>
      </c>
      <c r="J298" s="3">
        <v>0.53</v>
      </c>
      <c r="K298" s="3">
        <v>0.55000000000000004</v>
      </c>
      <c r="L298" s="3">
        <v>0.44330000000000003</v>
      </c>
    </row>
    <row r="299" spans="1:12" x14ac:dyDescent="0.45">
      <c r="A299" s="1" t="s">
        <v>22</v>
      </c>
      <c r="B299" s="1" t="s">
        <v>33</v>
      </c>
      <c r="C299" s="2">
        <v>17101</v>
      </c>
      <c r="D299" s="6">
        <v>5489.75</v>
      </c>
      <c r="E299" s="6">
        <v>5640</v>
      </c>
      <c r="F299" s="6">
        <v>5907.9643159999996</v>
      </c>
      <c r="G299" s="3">
        <v>0.52</v>
      </c>
      <c r="H299" s="3">
        <v>0.5333</v>
      </c>
      <c r="I299" s="3">
        <v>0.55669999999999997</v>
      </c>
      <c r="J299" s="3">
        <v>0.48</v>
      </c>
      <c r="K299" s="3">
        <v>0.4667</v>
      </c>
      <c r="L299" s="3">
        <v>0.44330000000000003</v>
      </c>
    </row>
    <row r="300" spans="1:12" x14ac:dyDescent="0.45">
      <c r="A300" s="1" t="s">
        <v>22</v>
      </c>
      <c r="B300" s="1" t="s">
        <v>33</v>
      </c>
      <c r="C300" s="2">
        <v>53703</v>
      </c>
      <c r="D300" s="6">
        <v>5611</v>
      </c>
      <c r="E300" s="6">
        <v>5640</v>
      </c>
      <c r="F300" s="6">
        <v>5907.9643159999996</v>
      </c>
      <c r="G300" s="3">
        <v>0.52</v>
      </c>
      <c r="H300" s="3">
        <v>0.5333</v>
      </c>
      <c r="I300" s="3">
        <v>0.55669999999999997</v>
      </c>
      <c r="J300" s="3">
        <v>0.48</v>
      </c>
      <c r="K300" s="3">
        <v>0.4667</v>
      </c>
      <c r="L300" s="3">
        <v>0.44330000000000003</v>
      </c>
    </row>
    <row r="301" spans="1:12" x14ac:dyDescent="0.45">
      <c r="A301" s="1" t="s">
        <v>22</v>
      </c>
      <c r="B301" s="1" t="s">
        <v>33</v>
      </c>
      <c r="C301" s="2">
        <v>78209</v>
      </c>
      <c r="D301" s="6">
        <v>5819.25</v>
      </c>
      <c r="E301" s="6">
        <v>5640</v>
      </c>
      <c r="F301" s="6">
        <v>5907.9643159999996</v>
      </c>
      <c r="G301" s="3">
        <v>0.56000000000000005</v>
      </c>
      <c r="H301" s="3">
        <v>0.5333</v>
      </c>
      <c r="I301" s="3">
        <v>0.55669999999999997</v>
      </c>
      <c r="J301" s="3">
        <v>0.44</v>
      </c>
      <c r="K301" s="3">
        <v>0.4667</v>
      </c>
      <c r="L301" s="3">
        <v>0.44330000000000003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83ED-8A6C-42E7-8E41-9AD5ADE75BD9}">
  <dimension ref="A1:D121"/>
  <sheetViews>
    <sheetView workbookViewId="0"/>
  </sheetViews>
  <sheetFormatPr defaultRowHeight="14.25" x14ac:dyDescent="0.45"/>
  <cols>
    <col min="1" max="1" width="24.53125" customWidth="1"/>
    <col min="2" max="2" width="15.46484375" style="2" customWidth="1"/>
    <col min="3" max="3" width="9.1328125" style="4" bestFit="1" customWidth="1"/>
    <col min="4" max="4" width="21.59765625" style="5" customWidth="1"/>
  </cols>
  <sheetData>
    <row r="1" spans="1:4" x14ac:dyDescent="0.45">
      <c r="A1" t="s">
        <v>0</v>
      </c>
      <c r="B1" t="s">
        <v>1</v>
      </c>
      <c r="C1" t="s">
        <v>35</v>
      </c>
      <c r="D1" t="s">
        <v>36</v>
      </c>
    </row>
    <row r="2" spans="1:4" x14ac:dyDescent="0.45">
      <c r="A2" t="s">
        <v>31</v>
      </c>
      <c r="B2" s="2">
        <v>17101</v>
      </c>
      <c r="C2" s="4">
        <v>25000</v>
      </c>
      <c r="D2" s="5">
        <v>10549</v>
      </c>
    </row>
    <row r="3" spans="1:4" x14ac:dyDescent="0.45">
      <c r="A3" t="s">
        <v>31</v>
      </c>
      <c r="B3" s="2">
        <v>17101</v>
      </c>
      <c r="C3" s="4">
        <v>50000</v>
      </c>
      <c r="D3" s="5">
        <v>9466</v>
      </c>
    </row>
    <row r="4" spans="1:4" x14ac:dyDescent="0.45">
      <c r="A4" t="s">
        <v>31</v>
      </c>
      <c r="B4" s="2">
        <v>17101</v>
      </c>
      <c r="C4" s="4">
        <v>75000</v>
      </c>
      <c r="D4" s="5">
        <v>8274</v>
      </c>
    </row>
    <row r="5" spans="1:4" x14ac:dyDescent="0.45">
      <c r="A5" t="s">
        <v>31</v>
      </c>
      <c r="B5" s="2">
        <v>17101</v>
      </c>
      <c r="C5" s="4">
        <v>100000</v>
      </c>
      <c r="D5" s="5">
        <v>7077</v>
      </c>
    </row>
    <row r="6" spans="1:4" x14ac:dyDescent="0.45">
      <c r="A6" t="s">
        <v>31</v>
      </c>
      <c r="B6" s="2">
        <v>17101</v>
      </c>
      <c r="C6" s="4">
        <v>125000</v>
      </c>
      <c r="D6" s="5">
        <v>5951</v>
      </c>
    </row>
    <row r="7" spans="1:4" x14ac:dyDescent="0.45">
      <c r="A7" t="s">
        <v>31</v>
      </c>
      <c r="B7" s="2">
        <v>17101</v>
      </c>
      <c r="C7" s="4">
        <v>150000</v>
      </c>
      <c r="D7" s="5">
        <v>4886</v>
      </c>
    </row>
    <row r="8" spans="1:4" x14ac:dyDescent="0.45">
      <c r="A8" t="s">
        <v>31</v>
      </c>
      <c r="B8" s="2">
        <v>17101</v>
      </c>
      <c r="C8" s="4">
        <v>175000</v>
      </c>
      <c r="D8" s="5">
        <v>3886</v>
      </c>
    </row>
    <row r="9" spans="1:4" x14ac:dyDescent="0.45">
      <c r="A9" t="s">
        <v>31</v>
      </c>
      <c r="B9" s="2">
        <v>17101</v>
      </c>
      <c r="C9" s="4">
        <v>200000</v>
      </c>
      <c r="D9" s="5">
        <v>2925</v>
      </c>
    </row>
    <row r="10" spans="1:4" x14ac:dyDescent="0.45">
      <c r="A10" t="s">
        <v>31</v>
      </c>
      <c r="B10" s="2">
        <v>53703</v>
      </c>
      <c r="C10" s="4">
        <v>25000</v>
      </c>
      <c r="D10" s="5">
        <v>9960</v>
      </c>
    </row>
    <row r="11" spans="1:4" x14ac:dyDescent="0.45">
      <c r="A11" t="s">
        <v>31</v>
      </c>
      <c r="B11" s="2">
        <v>53703</v>
      </c>
      <c r="C11" s="4">
        <v>50000</v>
      </c>
      <c r="D11" s="5">
        <v>8962</v>
      </c>
    </row>
    <row r="12" spans="1:4" x14ac:dyDescent="0.45">
      <c r="A12" t="s">
        <v>31</v>
      </c>
      <c r="B12" s="2">
        <v>53703</v>
      </c>
      <c r="C12" s="4">
        <v>75000</v>
      </c>
      <c r="D12" s="5">
        <v>7850</v>
      </c>
    </row>
    <row r="13" spans="1:4" x14ac:dyDescent="0.45">
      <c r="A13" t="s">
        <v>31</v>
      </c>
      <c r="B13" s="2">
        <v>53703</v>
      </c>
      <c r="C13" s="4">
        <v>100000</v>
      </c>
      <c r="D13" s="5">
        <v>6737</v>
      </c>
    </row>
    <row r="14" spans="1:4" x14ac:dyDescent="0.45">
      <c r="A14" t="s">
        <v>31</v>
      </c>
      <c r="B14" s="2">
        <v>53703</v>
      </c>
      <c r="C14" s="4">
        <v>125000</v>
      </c>
      <c r="D14" s="5">
        <v>5691</v>
      </c>
    </row>
    <row r="15" spans="1:4" x14ac:dyDescent="0.45">
      <c r="A15" t="s">
        <v>31</v>
      </c>
      <c r="B15" s="2">
        <v>53703</v>
      </c>
      <c r="C15" s="4">
        <v>150000</v>
      </c>
      <c r="D15" s="5">
        <v>4711</v>
      </c>
    </row>
    <row r="16" spans="1:4" x14ac:dyDescent="0.45">
      <c r="A16" t="s">
        <v>31</v>
      </c>
      <c r="B16" s="2">
        <v>53703</v>
      </c>
      <c r="C16" s="4">
        <v>175000</v>
      </c>
      <c r="D16" s="5">
        <v>3791</v>
      </c>
    </row>
    <row r="17" spans="1:4" x14ac:dyDescent="0.45">
      <c r="A17" t="s">
        <v>31</v>
      </c>
      <c r="B17" s="2">
        <v>53703</v>
      </c>
      <c r="C17" s="4">
        <v>200000</v>
      </c>
      <c r="D17" s="5">
        <v>2915</v>
      </c>
    </row>
    <row r="18" spans="1:4" x14ac:dyDescent="0.45">
      <c r="A18" t="s">
        <v>31</v>
      </c>
      <c r="B18" s="2">
        <v>78209</v>
      </c>
      <c r="C18" s="4">
        <v>25000</v>
      </c>
      <c r="D18" s="5">
        <v>11085</v>
      </c>
    </row>
    <row r="19" spans="1:4" x14ac:dyDescent="0.45">
      <c r="A19" t="s">
        <v>31</v>
      </c>
      <c r="B19" s="2">
        <v>78209</v>
      </c>
      <c r="C19" s="4">
        <v>50000</v>
      </c>
      <c r="D19" s="5">
        <v>9947</v>
      </c>
    </row>
    <row r="20" spans="1:4" x14ac:dyDescent="0.45">
      <c r="A20" t="s">
        <v>31</v>
      </c>
      <c r="B20" s="2">
        <v>78209</v>
      </c>
      <c r="C20" s="4">
        <v>75000</v>
      </c>
      <c r="D20" s="5">
        <v>8700</v>
      </c>
    </row>
    <row r="21" spans="1:4" x14ac:dyDescent="0.45">
      <c r="A21" t="s">
        <v>31</v>
      </c>
      <c r="B21" s="2">
        <v>78209</v>
      </c>
      <c r="C21" s="4">
        <v>100000</v>
      </c>
      <c r="D21" s="5">
        <v>7448</v>
      </c>
    </row>
    <row r="22" spans="1:4" x14ac:dyDescent="0.45">
      <c r="A22" t="s">
        <v>31</v>
      </c>
      <c r="B22" s="2">
        <v>78209</v>
      </c>
      <c r="C22" s="4">
        <v>125000</v>
      </c>
      <c r="D22" s="5">
        <v>6267</v>
      </c>
    </row>
    <row r="23" spans="1:4" x14ac:dyDescent="0.45">
      <c r="A23" t="s">
        <v>31</v>
      </c>
      <c r="B23" s="2">
        <v>78209</v>
      </c>
      <c r="C23" s="4">
        <v>150000</v>
      </c>
      <c r="D23" s="5">
        <v>5142</v>
      </c>
    </row>
    <row r="24" spans="1:4" x14ac:dyDescent="0.45">
      <c r="A24" t="s">
        <v>31</v>
      </c>
      <c r="B24" s="2">
        <v>78209</v>
      </c>
      <c r="C24" s="4">
        <v>175000</v>
      </c>
      <c r="D24" s="5">
        <v>4087</v>
      </c>
    </row>
    <row r="25" spans="1:4" x14ac:dyDescent="0.45">
      <c r="A25" t="s">
        <v>31</v>
      </c>
      <c r="B25" s="2">
        <v>78209</v>
      </c>
      <c r="C25" s="4">
        <v>200000</v>
      </c>
      <c r="D25" s="5">
        <v>3071</v>
      </c>
    </row>
    <row r="26" spans="1:4" x14ac:dyDescent="0.45">
      <c r="A26" t="s">
        <v>32</v>
      </c>
      <c r="B26" s="2">
        <v>17101</v>
      </c>
      <c r="C26" s="4">
        <v>25000</v>
      </c>
      <c r="D26" s="5">
        <v>6746</v>
      </c>
    </row>
    <row r="27" spans="1:4" x14ac:dyDescent="0.45">
      <c r="A27" t="s">
        <v>32</v>
      </c>
      <c r="B27" s="2">
        <v>17101</v>
      </c>
      <c r="C27" s="4">
        <v>50000</v>
      </c>
      <c r="D27" s="5">
        <v>6190</v>
      </c>
    </row>
    <row r="28" spans="1:4" x14ac:dyDescent="0.45">
      <c r="A28" t="s">
        <v>32</v>
      </c>
      <c r="B28" s="2">
        <v>17101</v>
      </c>
      <c r="C28" s="4">
        <v>75000</v>
      </c>
      <c r="D28" s="5">
        <v>5553</v>
      </c>
    </row>
    <row r="29" spans="1:4" x14ac:dyDescent="0.45">
      <c r="A29" t="s">
        <v>32</v>
      </c>
      <c r="B29" s="2">
        <v>17101</v>
      </c>
      <c r="C29" s="4">
        <v>100000</v>
      </c>
      <c r="D29" s="5">
        <v>4908</v>
      </c>
    </row>
    <row r="30" spans="1:4" x14ac:dyDescent="0.45">
      <c r="A30" t="s">
        <v>32</v>
      </c>
      <c r="B30" s="2">
        <v>17101</v>
      </c>
      <c r="C30" s="4">
        <v>125000</v>
      </c>
      <c r="D30" s="5">
        <v>4369</v>
      </c>
    </row>
    <row r="31" spans="1:4" x14ac:dyDescent="0.45">
      <c r="A31" t="s">
        <v>32</v>
      </c>
      <c r="B31" s="2">
        <v>17101</v>
      </c>
      <c r="C31" s="4">
        <v>150000</v>
      </c>
      <c r="D31" s="5">
        <v>3766</v>
      </c>
    </row>
    <row r="32" spans="1:4" x14ac:dyDescent="0.45">
      <c r="A32" t="s">
        <v>32</v>
      </c>
      <c r="B32" s="2">
        <v>17101</v>
      </c>
      <c r="C32" s="4">
        <v>175000</v>
      </c>
      <c r="D32" s="5">
        <v>3317</v>
      </c>
    </row>
    <row r="33" spans="1:4" x14ac:dyDescent="0.45">
      <c r="A33" t="s">
        <v>32</v>
      </c>
      <c r="B33" s="2">
        <v>17101</v>
      </c>
      <c r="C33" s="4">
        <v>200000</v>
      </c>
      <c r="D33" s="5">
        <v>2955</v>
      </c>
    </row>
    <row r="34" spans="1:4" x14ac:dyDescent="0.45">
      <c r="A34" t="s">
        <v>32</v>
      </c>
      <c r="B34" s="2">
        <v>53703</v>
      </c>
      <c r="C34" s="4">
        <v>25000</v>
      </c>
      <c r="D34" s="5">
        <v>6576</v>
      </c>
    </row>
    <row r="35" spans="1:4" x14ac:dyDescent="0.45">
      <c r="A35" t="s">
        <v>32</v>
      </c>
      <c r="B35" s="2">
        <v>53703</v>
      </c>
      <c r="C35" s="4">
        <v>50000</v>
      </c>
      <c r="D35" s="5">
        <v>6020</v>
      </c>
    </row>
    <row r="36" spans="1:4" x14ac:dyDescent="0.45">
      <c r="A36" t="s">
        <v>32</v>
      </c>
      <c r="B36" s="2">
        <v>53703</v>
      </c>
      <c r="C36" s="4">
        <v>75000</v>
      </c>
      <c r="D36" s="5">
        <v>5388</v>
      </c>
    </row>
    <row r="37" spans="1:4" x14ac:dyDescent="0.45">
      <c r="A37" t="s">
        <v>32</v>
      </c>
      <c r="B37" s="2">
        <v>53703</v>
      </c>
      <c r="C37" s="4">
        <v>100000</v>
      </c>
      <c r="D37" s="5">
        <v>4747</v>
      </c>
    </row>
    <row r="38" spans="1:4" x14ac:dyDescent="0.45">
      <c r="A38" t="s">
        <v>32</v>
      </c>
      <c r="B38" s="2">
        <v>53703</v>
      </c>
      <c r="C38" s="4">
        <v>125000</v>
      </c>
      <c r="D38" s="5">
        <v>4213</v>
      </c>
    </row>
    <row r="39" spans="1:4" x14ac:dyDescent="0.45">
      <c r="A39" t="s">
        <v>32</v>
      </c>
      <c r="B39" s="2">
        <v>53703</v>
      </c>
      <c r="C39" s="4">
        <v>150000</v>
      </c>
      <c r="D39" s="5">
        <v>3616</v>
      </c>
    </row>
    <row r="40" spans="1:4" x14ac:dyDescent="0.45">
      <c r="A40" t="s">
        <v>32</v>
      </c>
      <c r="B40" s="2">
        <v>53703</v>
      </c>
      <c r="C40" s="4">
        <v>175000</v>
      </c>
      <c r="D40" s="5">
        <v>3172</v>
      </c>
    </row>
    <row r="41" spans="1:4" x14ac:dyDescent="0.45">
      <c r="A41" t="s">
        <v>32</v>
      </c>
      <c r="B41" s="2">
        <v>53703</v>
      </c>
      <c r="C41" s="4">
        <v>200000</v>
      </c>
      <c r="D41" s="5">
        <v>2814</v>
      </c>
    </row>
    <row r="42" spans="1:4" x14ac:dyDescent="0.45">
      <c r="A42" t="s">
        <v>32</v>
      </c>
      <c r="B42" s="2">
        <v>78209</v>
      </c>
      <c r="C42" s="4">
        <v>25000</v>
      </c>
      <c r="D42" s="5">
        <v>6778</v>
      </c>
    </row>
    <row r="43" spans="1:4" x14ac:dyDescent="0.45">
      <c r="A43" t="s">
        <v>32</v>
      </c>
      <c r="B43" s="2">
        <v>78209</v>
      </c>
      <c r="C43" s="4">
        <v>50000</v>
      </c>
      <c r="D43" s="5">
        <v>6217</v>
      </c>
    </row>
    <row r="44" spans="1:4" x14ac:dyDescent="0.45">
      <c r="A44" t="s">
        <v>32</v>
      </c>
      <c r="B44" s="2">
        <v>78209</v>
      </c>
      <c r="C44" s="4">
        <v>75000</v>
      </c>
      <c r="D44" s="5">
        <v>5580</v>
      </c>
    </row>
    <row r="45" spans="1:4" x14ac:dyDescent="0.45">
      <c r="A45" t="s">
        <v>32</v>
      </c>
      <c r="B45" s="2">
        <v>78209</v>
      </c>
      <c r="C45" s="4">
        <v>100000</v>
      </c>
      <c r="D45" s="5">
        <v>4929</v>
      </c>
    </row>
    <row r="46" spans="1:4" x14ac:dyDescent="0.45">
      <c r="A46" t="s">
        <v>32</v>
      </c>
      <c r="B46" s="2">
        <v>78209</v>
      </c>
      <c r="C46" s="4">
        <v>125000</v>
      </c>
      <c r="D46" s="5">
        <v>4385</v>
      </c>
    </row>
    <row r="47" spans="1:4" x14ac:dyDescent="0.45">
      <c r="A47" t="s">
        <v>32</v>
      </c>
      <c r="B47" s="2">
        <v>78209</v>
      </c>
      <c r="C47" s="4">
        <v>150000</v>
      </c>
      <c r="D47" s="5">
        <v>3783</v>
      </c>
    </row>
    <row r="48" spans="1:4" x14ac:dyDescent="0.45">
      <c r="A48" t="s">
        <v>32</v>
      </c>
      <c r="B48" s="2">
        <v>78209</v>
      </c>
      <c r="C48" s="4">
        <v>175000</v>
      </c>
      <c r="D48" s="5">
        <v>3334</v>
      </c>
    </row>
    <row r="49" spans="1:4" x14ac:dyDescent="0.45">
      <c r="A49" t="s">
        <v>32</v>
      </c>
      <c r="B49" s="2">
        <v>78209</v>
      </c>
      <c r="C49" s="4">
        <v>200000</v>
      </c>
      <c r="D49" s="5">
        <v>2966</v>
      </c>
    </row>
    <row r="50" spans="1:4" x14ac:dyDescent="0.45">
      <c r="A50" t="s">
        <v>34</v>
      </c>
      <c r="B50" s="2">
        <v>17101</v>
      </c>
      <c r="C50" s="4">
        <v>25000</v>
      </c>
      <c r="D50" s="5">
        <v>7362</v>
      </c>
    </row>
    <row r="51" spans="1:4" x14ac:dyDescent="0.45">
      <c r="A51" t="s">
        <v>34</v>
      </c>
      <c r="B51" s="2">
        <v>17101</v>
      </c>
      <c r="C51" s="4">
        <v>50000</v>
      </c>
      <c r="D51" s="5">
        <v>6537</v>
      </c>
    </row>
    <row r="52" spans="1:4" x14ac:dyDescent="0.45">
      <c r="A52" t="s">
        <v>34</v>
      </c>
      <c r="B52" s="2">
        <v>17101</v>
      </c>
      <c r="C52" s="4">
        <v>75000</v>
      </c>
      <c r="D52" s="5">
        <v>5690</v>
      </c>
    </row>
    <row r="53" spans="1:4" x14ac:dyDescent="0.45">
      <c r="A53" t="s">
        <v>34</v>
      </c>
      <c r="B53" s="2">
        <v>17101</v>
      </c>
      <c r="C53" s="4">
        <v>100000</v>
      </c>
      <c r="D53" s="5">
        <v>4839</v>
      </c>
    </row>
    <row r="54" spans="1:4" x14ac:dyDescent="0.45">
      <c r="A54" t="s">
        <v>34</v>
      </c>
      <c r="B54" s="2">
        <v>17101</v>
      </c>
      <c r="C54" s="4">
        <v>125000</v>
      </c>
      <c r="D54" s="5">
        <v>4040</v>
      </c>
    </row>
    <row r="55" spans="1:4" x14ac:dyDescent="0.45">
      <c r="A55" t="s">
        <v>34</v>
      </c>
      <c r="B55" s="2">
        <v>17101</v>
      </c>
      <c r="C55" s="4">
        <v>150000</v>
      </c>
      <c r="D55" s="5">
        <v>3275</v>
      </c>
    </row>
    <row r="56" spans="1:4" x14ac:dyDescent="0.45">
      <c r="A56" t="s">
        <v>34</v>
      </c>
      <c r="B56" s="2">
        <v>17101</v>
      </c>
      <c r="C56" s="4">
        <v>175000</v>
      </c>
      <c r="D56" s="5">
        <v>2577</v>
      </c>
    </row>
    <row r="57" spans="1:4" x14ac:dyDescent="0.45">
      <c r="A57" t="s">
        <v>34</v>
      </c>
      <c r="B57" s="2">
        <v>17101</v>
      </c>
      <c r="C57" s="4">
        <v>200000</v>
      </c>
      <c r="D57" s="5">
        <v>1908</v>
      </c>
    </row>
    <row r="58" spans="1:4" x14ac:dyDescent="0.45">
      <c r="A58" t="s">
        <v>34</v>
      </c>
      <c r="B58" s="2">
        <v>53703</v>
      </c>
      <c r="C58" s="4">
        <v>25000</v>
      </c>
      <c r="D58" s="5">
        <v>7474</v>
      </c>
    </row>
    <row r="59" spans="1:4" x14ac:dyDescent="0.45">
      <c r="A59" t="s">
        <v>34</v>
      </c>
      <c r="B59" s="2">
        <v>53703</v>
      </c>
      <c r="C59" s="4">
        <v>50000</v>
      </c>
      <c r="D59" s="5">
        <v>6644</v>
      </c>
    </row>
    <row r="60" spans="1:4" x14ac:dyDescent="0.45">
      <c r="A60" t="s">
        <v>34</v>
      </c>
      <c r="B60" s="2">
        <v>53703</v>
      </c>
      <c r="C60" s="4">
        <v>75000</v>
      </c>
      <c r="D60" s="5">
        <v>5787</v>
      </c>
    </row>
    <row r="61" spans="1:4" x14ac:dyDescent="0.45">
      <c r="A61" t="s">
        <v>34</v>
      </c>
      <c r="B61" s="2">
        <v>53703</v>
      </c>
      <c r="C61" s="4">
        <v>100000</v>
      </c>
      <c r="D61" s="5">
        <v>4926</v>
      </c>
    </row>
    <row r="62" spans="1:4" x14ac:dyDescent="0.45">
      <c r="A62" t="s">
        <v>34</v>
      </c>
      <c r="B62" s="2">
        <v>53703</v>
      </c>
      <c r="C62" s="4">
        <v>125000</v>
      </c>
      <c r="D62" s="5">
        <v>4117</v>
      </c>
    </row>
    <row r="63" spans="1:4" x14ac:dyDescent="0.45">
      <c r="A63" t="s">
        <v>34</v>
      </c>
      <c r="B63" s="2">
        <v>53703</v>
      </c>
      <c r="C63" s="4">
        <v>150000</v>
      </c>
      <c r="D63" s="5">
        <v>3342</v>
      </c>
    </row>
    <row r="64" spans="1:4" x14ac:dyDescent="0.45">
      <c r="A64" t="s">
        <v>34</v>
      </c>
      <c r="B64" s="2">
        <v>53703</v>
      </c>
      <c r="C64" s="4">
        <v>175000</v>
      </c>
      <c r="D64" s="5">
        <v>2634</v>
      </c>
    </row>
    <row r="65" spans="1:4" x14ac:dyDescent="0.45">
      <c r="A65" t="s">
        <v>34</v>
      </c>
      <c r="B65" s="2">
        <v>53703</v>
      </c>
      <c r="C65" s="4">
        <v>200000</v>
      </c>
      <c r="D65" s="5">
        <v>1955</v>
      </c>
    </row>
    <row r="66" spans="1:4" x14ac:dyDescent="0.45">
      <c r="A66" t="s">
        <v>34</v>
      </c>
      <c r="B66" s="2">
        <v>78209</v>
      </c>
      <c r="C66" s="4">
        <v>25000</v>
      </c>
      <c r="D66" s="5">
        <v>7485</v>
      </c>
    </row>
    <row r="67" spans="1:4" x14ac:dyDescent="0.45">
      <c r="A67" t="s">
        <v>34</v>
      </c>
      <c r="B67" s="2">
        <v>78209</v>
      </c>
      <c r="C67" s="4">
        <v>50000</v>
      </c>
      <c r="D67" s="5">
        <v>6650</v>
      </c>
    </row>
    <row r="68" spans="1:4" x14ac:dyDescent="0.45">
      <c r="A68" t="s">
        <v>34</v>
      </c>
      <c r="B68" s="2">
        <v>78209</v>
      </c>
      <c r="C68" s="4">
        <v>75000</v>
      </c>
      <c r="D68" s="5">
        <v>5798</v>
      </c>
    </row>
    <row r="69" spans="1:4" x14ac:dyDescent="0.45">
      <c r="A69" t="s">
        <v>34</v>
      </c>
      <c r="B69" s="2">
        <v>78209</v>
      </c>
      <c r="C69" s="4">
        <v>100000</v>
      </c>
      <c r="D69" s="5">
        <v>4937</v>
      </c>
    </row>
    <row r="70" spans="1:4" x14ac:dyDescent="0.45">
      <c r="A70" t="s">
        <v>34</v>
      </c>
      <c r="B70" s="2">
        <v>78209</v>
      </c>
      <c r="C70" s="4">
        <v>125000</v>
      </c>
      <c r="D70" s="5">
        <v>4128</v>
      </c>
    </row>
    <row r="71" spans="1:4" x14ac:dyDescent="0.45">
      <c r="A71" t="s">
        <v>34</v>
      </c>
      <c r="B71" s="2">
        <v>78209</v>
      </c>
      <c r="C71" s="4">
        <v>150000</v>
      </c>
      <c r="D71" s="5">
        <v>3353</v>
      </c>
    </row>
    <row r="72" spans="1:4" x14ac:dyDescent="0.45">
      <c r="A72" t="s">
        <v>34</v>
      </c>
      <c r="B72" s="2">
        <v>78209</v>
      </c>
      <c r="C72" s="4">
        <v>175000</v>
      </c>
      <c r="D72" s="5">
        <v>2645</v>
      </c>
    </row>
    <row r="73" spans="1:4" x14ac:dyDescent="0.45">
      <c r="A73" t="s">
        <v>34</v>
      </c>
      <c r="B73" s="2">
        <v>78209</v>
      </c>
      <c r="C73" s="4">
        <v>200000</v>
      </c>
      <c r="D73" s="5">
        <v>1966</v>
      </c>
    </row>
    <row r="74" spans="1:4" x14ac:dyDescent="0.45">
      <c r="A74" t="s">
        <v>4</v>
      </c>
      <c r="B74" s="2">
        <v>17101</v>
      </c>
      <c r="C74" s="4">
        <v>25000</v>
      </c>
      <c r="D74" s="5">
        <v>7626</v>
      </c>
    </row>
    <row r="75" spans="1:4" x14ac:dyDescent="0.45">
      <c r="A75" t="s">
        <v>4</v>
      </c>
      <c r="B75" s="2">
        <v>17101</v>
      </c>
      <c r="C75" s="4">
        <v>50000</v>
      </c>
      <c r="D75" s="5">
        <v>6856</v>
      </c>
    </row>
    <row r="76" spans="1:4" x14ac:dyDescent="0.45">
      <c r="A76" t="s">
        <v>4</v>
      </c>
      <c r="B76" s="2">
        <v>17101</v>
      </c>
      <c r="C76" s="4">
        <v>75000</v>
      </c>
      <c r="D76" s="5">
        <v>6084</v>
      </c>
    </row>
    <row r="77" spans="1:4" x14ac:dyDescent="0.45">
      <c r="A77" t="s">
        <v>4</v>
      </c>
      <c r="B77" s="2">
        <v>17101</v>
      </c>
      <c r="C77" s="4">
        <v>100000</v>
      </c>
      <c r="D77" s="5">
        <v>5315</v>
      </c>
    </row>
    <row r="78" spans="1:4" x14ac:dyDescent="0.45">
      <c r="A78" t="s">
        <v>4</v>
      </c>
      <c r="B78" s="2">
        <v>17101</v>
      </c>
      <c r="C78" s="4">
        <v>125000</v>
      </c>
      <c r="D78" s="5">
        <v>4555</v>
      </c>
    </row>
    <row r="79" spans="1:4" x14ac:dyDescent="0.45">
      <c r="A79" t="s">
        <v>4</v>
      </c>
      <c r="B79" s="2">
        <v>17101</v>
      </c>
      <c r="C79" s="4">
        <v>150000</v>
      </c>
      <c r="D79" s="5">
        <v>3857</v>
      </c>
    </row>
    <row r="80" spans="1:4" x14ac:dyDescent="0.45">
      <c r="A80" t="s">
        <v>4</v>
      </c>
      <c r="B80" s="2">
        <v>17101</v>
      </c>
      <c r="C80" s="4">
        <v>175000</v>
      </c>
      <c r="D80" s="5">
        <v>3169</v>
      </c>
    </row>
    <row r="81" spans="1:4" x14ac:dyDescent="0.45">
      <c r="A81" t="s">
        <v>4</v>
      </c>
      <c r="B81" s="2">
        <v>17101</v>
      </c>
      <c r="C81" s="4">
        <v>200000</v>
      </c>
      <c r="D81" s="5">
        <v>2516</v>
      </c>
    </row>
    <row r="82" spans="1:4" x14ac:dyDescent="0.45">
      <c r="A82" t="s">
        <v>4</v>
      </c>
      <c r="B82" s="2">
        <v>53703</v>
      </c>
      <c r="C82" s="4">
        <v>25000</v>
      </c>
      <c r="D82" s="5">
        <v>7256</v>
      </c>
    </row>
    <row r="83" spans="1:4" x14ac:dyDescent="0.45">
      <c r="A83" t="s">
        <v>4</v>
      </c>
      <c r="B83" s="2">
        <v>53703</v>
      </c>
      <c r="C83" s="4">
        <v>50000</v>
      </c>
      <c r="D83" s="5">
        <v>6540</v>
      </c>
    </row>
    <row r="84" spans="1:4" x14ac:dyDescent="0.45">
      <c r="A84" t="s">
        <v>4</v>
      </c>
      <c r="B84" s="2">
        <v>53703</v>
      </c>
      <c r="C84" s="4">
        <v>75000</v>
      </c>
      <c r="D84" s="5">
        <v>5799</v>
      </c>
    </row>
    <row r="85" spans="1:4" x14ac:dyDescent="0.45">
      <c r="A85" t="s">
        <v>4</v>
      </c>
      <c r="B85" s="2">
        <v>53703</v>
      </c>
      <c r="C85" s="4">
        <v>100000</v>
      </c>
      <c r="D85" s="5">
        <v>5070</v>
      </c>
    </row>
    <row r="86" spans="1:4" x14ac:dyDescent="0.45">
      <c r="A86" t="s">
        <v>4</v>
      </c>
      <c r="B86" s="2">
        <v>53703</v>
      </c>
      <c r="C86" s="4">
        <v>125000</v>
      </c>
      <c r="D86" s="5">
        <v>4355</v>
      </c>
    </row>
    <row r="87" spans="1:4" x14ac:dyDescent="0.45">
      <c r="A87" t="s">
        <v>4</v>
      </c>
      <c r="B87" s="2">
        <v>53703</v>
      </c>
      <c r="C87" s="4">
        <v>150000</v>
      </c>
      <c r="D87" s="5">
        <v>3701</v>
      </c>
    </row>
    <row r="88" spans="1:4" x14ac:dyDescent="0.45">
      <c r="A88" t="s">
        <v>4</v>
      </c>
      <c r="B88" s="2">
        <v>53703</v>
      </c>
      <c r="C88" s="4">
        <v>175000</v>
      </c>
      <c r="D88" s="5">
        <v>3059</v>
      </c>
    </row>
    <row r="89" spans="1:4" x14ac:dyDescent="0.45">
      <c r="A89" t="s">
        <v>4</v>
      </c>
      <c r="B89" s="2">
        <v>53703</v>
      </c>
      <c r="C89" s="4">
        <v>200000</v>
      </c>
      <c r="D89" s="5">
        <v>2446</v>
      </c>
    </row>
    <row r="90" spans="1:4" x14ac:dyDescent="0.45">
      <c r="A90" t="s">
        <v>4</v>
      </c>
      <c r="B90" s="2">
        <v>78209</v>
      </c>
      <c r="C90" s="4">
        <v>25000</v>
      </c>
      <c r="D90" s="5">
        <v>7559</v>
      </c>
    </row>
    <row r="91" spans="1:4" x14ac:dyDescent="0.45">
      <c r="A91" t="s">
        <v>4</v>
      </c>
      <c r="B91" s="2">
        <v>78209</v>
      </c>
      <c r="C91" s="4">
        <v>50000</v>
      </c>
      <c r="D91" s="5">
        <v>6809</v>
      </c>
    </row>
    <row r="92" spans="1:4" x14ac:dyDescent="0.45">
      <c r="A92" t="s">
        <v>4</v>
      </c>
      <c r="B92" s="2">
        <v>78209</v>
      </c>
      <c r="C92" s="4">
        <v>75000</v>
      </c>
      <c r="D92" s="5">
        <v>6037</v>
      </c>
    </row>
    <row r="93" spans="1:4" x14ac:dyDescent="0.45">
      <c r="A93" t="s">
        <v>4</v>
      </c>
      <c r="B93" s="2">
        <v>78209</v>
      </c>
      <c r="C93" s="4">
        <v>100000</v>
      </c>
      <c r="D93" s="5">
        <v>5273</v>
      </c>
    </row>
    <row r="94" spans="1:4" x14ac:dyDescent="0.45">
      <c r="A94" t="s">
        <v>4</v>
      </c>
      <c r="B94" s="2">
        <v>78209</v>
      </c>
      <c r="C94" s="4">
        <v>125000</v>
      </c>
      <c r="D94" s="5">
        <v>4524</v>
      </c>
    </row>
    <row r="95" spans="1:4" x14ac:dyDescent="0.45">
      <c r="A95" t="s">
        <v>4</v>
      </c>
      <c r="B95" s="2">
        <v>78209</v>
      </c>
      <c r="C95" s="4">
        <v>150000</v>
      </c>
      <c r="D95" s="5">
        <v>3836</v>
      </c>
    </row>
    <row r="96" spans="1:4" x14ac:dyDescent="0.45">
      <c r="A96" t="s">
        <v>4</v>
      </c>
      <c r="B96" s="2">
        <v>78209</v>
      </c>
      <c r="C96" s="4">
        <v>175000</v>
      </c>
      <c r="D96" s="5">
        <v>3157</v>
      </c>
    </row>
    <row r="97" spans="1:4" x14ac:dyDescent="0.45">
      <c r="A97" t="s">
        <v>4</v>
      </c>
      <c r="B97" s="2">
        <v>78209</v>
      </c>
      <c r="C97" s="4">
        <v>200000</v>
      </c>
      <c r="D97" s="5">
        <v>2519</v>
      </c>
    </row>
    <row r="98" spans="1:4" x14ac:dyDescent="0.45">
      <c r="A98" t="s">
        <v>33</v>
      </c>
      <c r="B98" s="2">
        <v>17101</v>
      </c>
      <c r="C98" s="4">
        <v>25000</v>
      </c>
      <c r="D98" s="5">
        <v>9111</v>
      </c>
    </row>
    <row r="99" spans="1:4" x14ac:dyDescent="0.45">
      <c r="A99" t="s">
        <v>33</v>
      </c>
      <c r="B99" s="2">
        <v>17101</v>
      </c>
      <c r="C99" s="4">
        <v>50000</v>
      </c>
      <c r="D99" s="5">
        <v>8200</v>
      </c>
    </row>
    <row r="100" spans="1:4" x14ac:dyDescent="0.45">
      <c r="A100" t="s">
        <v>33</v>
      </c>
      <c r="B100" s="2">
        <v>17101</v>
      </c>
      <c r="C100" s="4">
        <v>75000</v>
      </c>
      <c r="D100" s="5">
        <v>7257</v>
      </c>
    </row>
    <row r="101" spans="1:4" x14ac:dyDescent="0.45">
      <c r="A101" t="s">
        <v>33</v>
      </c>
      <c r="B101" s="2">
        <v>17101</v>
      </c>
      <c r="C101" s="4">
        <v>100000</v>
      </c>
      <c r="D101" s="5">
        <v>6303</v>
      </c>
    </row>
    <row r="102" spans="1:4" x14ac:dyDescent="0.45">
      <c r="A102" t="s">
        <v>33</v>
      </c>
      <c r="B102" s="2">
        <v>17101</v>
      </c>
      <c r="C102" s="4">
        <v>125000</v>
      </c>
      <c r="D102" s="5">
        <v>5424</v>
      </c>
    </row>
    <row r="103" spans="1:4" x14ac:dyDescent="0.45">
      <c r="A103" t="s">
        <v>33</v>
      </c>
      <c r="B103" s="2">
        <v>17101</v>
      </c>
      <c r="C103" s="4">
        <v>150000</v>
      </c>
      <c r="D103" s="5">
        <v>4629</v>
      </c>
    </row>
    <row r="104" spans="1:4" x14ac:dyDescent="0.45">
      <c r="A104" t="s">
        <v>33</v>
      </c>
      <c r="B104" s="2">
        <v>17101</v>
      </c>
      <c r="C104" s="4">
        <v>175000</v>
      </c>
      <c r="D104" s="5">
        <v>3923</v>
      </c>
    </row>
    <row r="105" spans="1:4" x14ac:dyDescent="0.45">
      <c r="A105" t="s">
        <v>33</v>
      </c>
      <c r="B105" s="2">
        <v>17101</v>
      </c>
      <c r="C105" s="4">
        <v>200000</v>
      </c>
      <c r="D105" s="5">
        <v>3276</v>
      </c>
    </row>
    <row r="106" spans="1:4" x14ac:dyDescent="0.45">
      <c r="A106" t="s">
        <v>33</v>
      </c>
      <c r="B106" s="2">
        <v>53703</v>
      </c>
      <c r="C106" s="4">
        <v>25000</v>
      </c>
      <c r="D106" s="5">
        <v>8989</v>
      </c>
    </row>
    <row r="107" spans="1:4" x14ac:dyDescent="0.45">
      <c r="A107" t="s">
        <v>33</v>
      </c>
      <c r="B107" s="2">
        <v>53703</v>
      </c>
      <c r="C107" s="4">
        <v>50000</v>
      </c>
      <c r="D107" s="5">
        <v>8092</v>
      </c>
    </row>
    <row r="108" spans="1:4" x14ac:dyDescent="0.45">
      <c r="A108" t="s">
        <v>33</v>
      </c>
      <c r="B108" s="2">
        <v>53703</v>
      </c>
      <c r="C108" s="4">
        <v>75000</v>
      </c>
      <c r="D108" s="5">
        <v>7165</v>
      </c>
    </row>
    <row r="109" spans="1:4" x14ac:dyDescent="0.45">
      <c r="A109" t="s">
        <v>33</v>
      </c>
      <c r="B109" s="2">
        <v>53703</v>
      </c>
      <c r="C109" s="4">
        <v>100000</v>
      </c>
      <c r="D109" s="5">
        <v>6226</v>
      </c>
    </row>
    <row r="110" spans="1:4" x14ac:dyDescent="0.45">
      <c r="A110" t="s">
        <v>33</v>
      </c>
      <c r="B110" s="2">
        <v>53703</v>
      </c>
      <c r="C110" s="4">
        <v>125000</v>
      </c>
      <c r="D110" s="5">
        <v>5361</v>
      </c>
    </row>
    <row r="111" spans="1:4" x14ac:dyDescent="0.45">
      <c r="A111" t="s">
        <v>33</v>
      </c>
      <c r="B111" s="2">
        <v>53703</v>
      </c>
      <c r="C111" s="4">
        <v>150000</v>
      </c>
      <c r="D111" s="5">
        <v>4582</v>
      </c>
    </row>
    <row r="112" spans="1:4" x14ac:dyDescent="0.45">
      <c r="A112" t="s">
        <v>33</v>
      </c>
      <c r="B112" s="2">
        <v>53703</v>
      </c>
      <c r="C112" s="4">
        <v>175000</v>
      </c>
      <c r="D112" s="5">
        <v>3891</v>
      </c>
    </row>
    <row r="113" spans="1:4" x14ac:dyDescent="0.45">
      <c r="A113" t="s">
        <v>33</v>
      </c>
      <c r="B113" s="2">
        <v>53703</v>
      </c>
      <c r="C113" s="4">
        <v>200000</v>
      </c>
      <c r="D113" s="5">
        <v>3258</v>
      </c>
    </row>
    <row r="114" spans="1:4" x14ac:dyDescent="0.45">
      <c r="A114" t="s">
        <v>33</v>
      </c>
      <c r="B114" s="2">
        <v>78209</v>
      </c>
      <c r="C114" s="4">
        <v>25000</v>
      </c>
      <c r="D114" s="5">
        <v>8884</v>
      </c>
    </row>
    <row r="115" spans="1:4" x14ac:dyDescent="0.45">
      <c r="A115" t="s">
        <v>33</v>
      </c>
      <c r="B115" s="2">
        <v>78209</v>
      </c>
      <c r="C115" s="4">
        <v>50000</v>
      </c>
      <c r="D115" s="5">
        <v>7992</v>
      </c>
    </row>
    <row r="116" spans="1:4" x14ac:dyDescent="0.45">
      <c r="A116" t="s">
        <v>33</v>
      </c>
      <c r="B116" s="2">
        <v>78209</v>
      </c>
      <c r="C116" s="4">
        <v>75000</v>
      </c>
      <c r="D116" s="5">
        <v>7075</v>
      </c>
    </row>
    <row r="117" spans="1:4" x14ac:dyDescent="0.45">
      <c r="A117" t="s">
        <v>33</v>
      </c>
      <c r="B117" s="2">
        <v>78209</v>
      </c>
      <c r="C117" s="4">
        <v>100000</v>
      </c>
      <c r="D117" s="5">
        <v>6141</v>
      </c>
    </row>
    <row r="118" spans="1:4" x14ac:dyDescent="0.45">
      <c r="A118" t="s">
        <v>33</v>
      </c>
      <c r="B118" s="2">
        <v>78209</v>
      </c>
      <c r="C118" s="4">
        <v>125000</v>
      </c>
      <c r="D118" s="5">
        <v>5281</v>
      </c>
    </row>
    <row r="119" spans="1:4" x14ac:dyDescent="0.45">
      <c r="A119" t="s">
        <v>33</v>
      </c>
      <c r="B119" s="2">
        <v>78209</v>
      </c>
      <c r="C119" s="4">
        <v>150000</v>
      </c>
      <c r="D119" s="5">
        <v>4507</v>
      </c>
    </row>
    <row r="120" spans="1:4" x14ac:dyDescent="0.45">
      <c r="A120" t="s">
        <v>33</v>
      </c>
      <c r="B120" s="2">
        <v>78209</v>
      </c>
      <c r="C120" s="4">
        <v>175000</v>
      </c>
      <c r="D120" s="5">
        <v>3826</v>
      </c>
    </row>
    <row r="121" spans="1:4" x14ac:dyDescent="0.45">
      <c r="A121" t="s">
        <v>33</v>
      </c>
      <c r="B121" s="2">
        <v>78209</v>
      </c>
      <c r="C121" s="4">
        <v>200000</v>
      </c>
      <c r="D121" s="5">
        <v>3198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34FA-6479-4DD4-941E-82A73E07474D}">
  <dimension ref="A1:I2401"/>
  <sheetViews>
    <sheetView workbookViewId="0"/>
  </sheetViews>
  <sheetFormatPr defaultColWidth="25.73046875" defaultRowHeight="14.25" x14ac:dyDescent="0.45"/>
  <cols>
    <col min="1" max="1" width="25.6640625" bestFit="1" customWidth="1"/>
    <col min="2" max="2" width="19.9296875" bestFit="1" customWidth="1"/>
    <col min="3" max="3" width="9.86328125" bestFit="1" customWidth="1"/>
    <col min="4" max="4" width="9.1328125" bestFit="1" customWidth="1"/>
    <col min="5" max="5" width="21.53125" bestFit="1" customWidth="1"/>
    <col min="6" max="6" width="19.46484375" bestFit="1" customWidth="1"/>
    <col min="7" max="7" width="29.06640625" bestFit="1" customWidth="1"/>
    <col min="8" max="8" width="28.73046875" bestFit="1" customWidth="1"/>
    <col min="9" max="9" width="22.1328125" bestFit="1" customWidth="1"/>
  </cols>
  <sheetData>
    <row r="1" spans="1:9" x14ac:dyDescent="0.45">
      <c r="A1" t="s">
        <v>37</v>
      </c>
      <c r="B1" t="s">
        <v>0</v>
      </c>
      <c r="C1" t="s">
        <v>1</v>
      </c>
      <c r="D1" t="s">
        <v>35</v>
      </c>
      <c r="E1" t="s">
        <v>36</v>
      </c>
      <c r="F1" t="s">
        <v>71</v>
      </c>
      <c r="G1" t="s">
        <v>70</v>
      </c>
      <c r="H1" t="s">
        <v>69</v>
      </c>
      <c r="I1" t="s">
        <v>64</v>
      </c>
    </row>
    <row r="2" spans="1:9" x14ac:dyDescent="0.45">
      <c r="A2" t="s">
        <v>3</v>
      </c>
      <c r="B2" t="s">
        <v>31</v>
      </c>
      <c r="C2">
        <v>17101</v>
      </c>
      <c r="D2" s="4">
        <v>200000</v>
      </c>
      <c r="E2" s="9">
        <v>2925</v>
      </c>
      <c r="F2" s="9">
        <v>1731</v>
      </c>
      <c r="G2" s="3">
        <v>0.59</v>
      </c>
      <c r="H2" s="3" t="str">
        <f t="shared" ref="H2:H65" si="0">IF(G2&gt;=1,"Over 100%",IF(G2&gt;=0.75,"75% to 100%",IF(G2&gt;=0.5,"50% to 75%","Under 50%")))</f>
        <v>50% to 75%</v>
      </c>
      <c r="I2" t="s">
        <v>65</v>
      </c>
    </row>
    <row r="3" spans="1:9" x14ac:dyDescent="0.45">
      <c r="A3" t="s">
        <v>3</v>
      </c>
      <c r="B3" t="s">
        <v>31</v>
      </c>
      <c r="C3">
        <v>17101</v>
      </c>
      <c r="D3" s="4">
        <v>175000</v>
      </c>
      <c r="E3" s="9">
        <v>3886</v>
      </c>
      <c r="F3" s="9">
        <v>1731</v>
      </c>
      <c r="G3" s="3">
        <v>0.45</v>
      </c>
      <c r="H3" s="3" t="str">
        <f t="shared" si="0"/>
        <v>Under 50%</v>
      </c>
      <c r="I3" t="s">
        <v>66</v>
      </c>
    </row>
    <row r="4" spans="1:9" x14ac:dyDescent="0.45">
      <c r="A4" t="s">
        <v>3</v>
      </c>
      <c r="B4" t="s">
        <v>31</v>
      </c>
      <c r="C4">
        <v>17101</v>
      </c>
      <c r="D4" s="4">
        <v>150000</v>
      </c>
      <c r="E4" s="9">
        <v>4886</v>
      </c>
      <c r="F4" s="9">
        <v>1731</v>
      </c>
      <c r="G4" s="3">
        <v>0.35</v>
      </c>
      <c r="H4" s="3" t="str">
        <f t="shared" si="0"/>
        <v>Under 50%</v>
      </c>
      <c r="I4" t="s">
        <v>66</v>
      </c>
    </row>
    <row r="5" spans="1:9" x14ac:dyDescent="0.45">
      <c r="A5" t="s">
        <v>3</v>
      </c>
      <c r="B5" t="s">
        <v>31</v>
      </c>
      <c r="C5">
        <v>17101</v>
      </c>
      <c r="D5" s="4">
        <v>125000</v>
      </c>
      <c r="E5" s="9">
        <v>5951</v>
      </c>
      <c r="F5" s="9">
        <v>1731</v>
      </c>
      <c r="G5" s="3">
        <v>0.28999999999999998</v>
      </c>
      <c r="H5" s="3" t="str">
        <f t="shared" si="0"/>
        <v>Under 50%</v>
      </c>
      <c r="I5" t="s">
        <v>66</v>
      </c>
    </row>
    <row r="6" spans="1:9" x14ac:dyDescent="0.45">
      <c r="A6" t="s">
        <v>3</v>
      </c>
      <c r="B6" t="s">
        <v>31</v>
      </c>
      <c r="C6">
        <v>17101</v>
      </c>
      <c r="D6" s="4">
        <v>100000</v>
      </c>
      <c r="E6" s="9">
        <v>7077</v>
      </c>
      <c r="F6" s="9">
        <v>1731</v>
      </c>
      <c r="G6" s="3">
        <v>0.24</v>
      </c>
      <c r="H6" s="3" t="str">
        <f t="shared" si="0"/>
        <v>Under 50%</v>
      </c>
      <c r="I6" t="s">
        <v>66</v>
      </c>
    </row>
    <row r="7" spans="1:9" x14ac:dyDescent="0.45">
      <c r="A7" t="s">
        <v>3</v>
      </c>
      <c r="B7" t="s">
        <v>31</v>
      </c>
      <c r="C7">
        <v>17101</v>
      </c>
      <c r="D7" s="4">
        <v>75000</v>
      </c>
      <c r="E7" s="9">
        <v>8274</v>
      </c>
      <c r="F7" s="9">
        <v>1731</v>
      </c>
      <c r="G7" s="3">
        <v>0.21</v>
      </c>
      <c r="H7" s="3" t="str">
        <f t="shared" si="0"/>
        <v>Under 50%</v>
      </c>
      <c r="I7" t="s">
        <v>66</v>
      </c>
    </row>
    <row r="8" spans="1:9" x14ac:dyDescent="0.45">
      <c r="A8" t="s">
        <v>3</v>
      </c>
      <c r="B8" t="s">
        <v>31</v>
      </c>
      <c r="C8">
        <v>17101</v>
      </c>
      <c r="D8" s="4">
        <v>50000</v>
      </c>
      <c r="E8" s="9">
        <v>9466</v>
      </c>
      <c r="F8" s="9">
        <v>1731</v>
      </c>
      <c r="G8" s="3">
        <v>0.18</v>
      </c>
      <c r="H8" s="3" t="str">
        <f t="shared" si="0"/>
        <v>Under 50%</v>
      </c>
      <c r="I8" t="s">
        <v>66</v>
      </c>
    </row>
    <row r="9" spans="1:9" x14ac:dyDescent="0.45">
      <c r="A9" t="s">
        <v>3</v>
      </c>
      <c r="B9" t="s">
        <v>31</v>
      </c>
      <c r="C9">
        <v>17101</v>
      </c>
      <c r="D9" s="4">
        <v>25000</v>
      </c>
      <c r="E9" s="9">
        <v>10549</v>
      </c>
      <c r="F9" s="9">
        <v>1731</v>
      </c>
      <c r="G9" s="3">
        <v>0.16</v>
      </c>
      <c r="H9" s="3" t="str">
        <f t="shared" si="0"/>
        <v>Under 50%</v>
      </c>
      <c r="I9" t="s">
        <v>66</v>
      </c>
    </row>
    <row r="10" spans="1:9" x14ac:dyDescent="0.45">
      <c r="A10" t="s">
        <v>3</v>
      </c>
      <c r="B10" t="s">
        <v>31</v>
      </c>
      <c r="C10">
        <v>53703</v>
      </c>
      <c r="D10" s="4">
        <v>200000</v>
      </c>
      <c r="E10" s="9">
        <v>2915</v>
      </c>
      <c r="F10" s="9">
        <v>1880</v>
      </c>
      <c r="G10" s="3">
        <v>0.64</v>
      </c>
      <c r="H10" s="3" t="str">
        <f t="shared" si="0"/>
        <v>50% to 75%</v>
      </c>
      <c r="I10" t="s">
        <v>65</v>
      </c>
    </row>
    <row r="11" spans="1:9" x14ac:dyDescent="0.45">
      <c r="A11" t="s">
        <v>3</v>
      </c>
      <c r="B11" t="s">
        <v>31</v>
      </c>
      <c r="C11">
        <v>53703</v>
      </c>
      <c r="D11" s="4">
        <v>175000</v>
      </c>
      <c r="E11" s="9">
        <v>3791</v>
      </c>
      <c r="F11" s="9">
        <v>1880</v>
      </c>
      <c r="G11" s="3">
        <v>0.5</v>
      </c>
      <c r="H11" s="3" t="str">
        <f t="shared" si="0"/>
        <v>50% to 75%</v>
      </c>
      <c r="I11" t="s">
        <v>65</v>
      </c>
    </row>
    <row r="12" spans="1:9" x14ac:dyDescent="0.45">
      <c r="A12" t="s">
        <v>3</v>
      </c>
      <c r="B12" t="s">
        <v>31</v>
      </c>
      <c r="C12">
        <v>53703</v>
      </c>
      <c r="D12" s="4">
        <v>150000</v>
      </c>
      <c r="E12" s="9">
        <v>4711</v>
      </c>
      <c r="F12" s="9">
        <v>1880</v>
      </c>
      <c r="G12" s="3">
        <v>0.4</v>
      </c>
      <c r="H12" s="3" t="str">
        <f t="shared" si="0"/>
        <v>Under 50%</v>
      </c>
      <c r="I12" t="s">
        <v>66</v>
      </c>
    </row>
    <row r="13" spans="1:9" x14ac:dyDescent="0.45">
      <c r="A13" t="s">
        <v>3</v>
      </c>
      <c r="B13" t="s">
        <v>31</v>
      </c>
      <c r="C13">
        <v>53703</v>
      </c>
      <c r="D13" s="4">
        <v>125000</v>
      </c>
      <c r="E13" s="9">
        <v>5691</v>
      </c>
      <c r="F13" s="9">
        <v>1880</v>
      </c>
      <c r="G13" s="3">
        <v>0.33</v>
      </c>
      <c r="H13" s="3" t="str">
        <f t="shared" si="0"/>
        <v>Under 50%</v>
      </c>
      <c r="I13" t="s">
        <v>66</v>
      </c>
    </row>
    <row r="14" spans="1:9" x14ac:dyDescent="0.45">
      <c r="A14" t="s">
        <v>3</v>
      </c>
      <c r="B14" t="s">
        <v>31</v>
      </c>
      <c r="C14">
        <v>53703</v>
      </c>
      <c r="D14" s="4">
        <v>100000</v>
      </c>
      <c r="E14" s="9">
        <v>6737</v>
      </c>
      <c r="F14" s="9">
        <v>1880</v>
      </c>
      <c r="G14" s="3">
        <v>0.28000000000000003</v>
      </c>
      <c r="H14" s="3" t="str">
        <f t="shared" si="0"/>
        <v>Under 50%</v>
      </c>
      <c r="I14" t="s">
        <v>66</v>
      </c>
    </row>
    <row r="15" spans="1:9" x14ac:dyDescent="0.45">
      <c r="A15" t="s">
        <v>3</v>
      </c>
      <c r="B15" t="s">
        <v>31</v>
      </c>
      <c r="C15">
        <v>53703</v>
      </c>
      <c r="D15" s="4">
        <v>75000</v>
      </c>
      <c r="E15" s="9">
        <v>7850</v>
      </c>
      <c r="F15" s="9">
        <v>1880</v>
      </c>
      <c r="G15" s="3">
        <v>0.24</v>
      </c>
      <c r="H15" s="3" t="str">
        <f t="shared" si="0"/>
        <v>Under 50%</v>
      </c>
      <c r="I15" t="s">
        <v>66</v>
      </c>
    </row>
    <row r="16" spans="1:9" x14ac:dyDescent="0.45">
      <c r="A16" t="s">
        <v>3</v>
      </c>
      <c r="B16" t="s">
        <v>31</v>
      </c>
      <c r="C16">
        <v>53703</v>
      </c>
      <c r="D16" s="4">
        <v>50000</v>
      </c>
      <c r="E16" s="9">
        <v>8962</v>
      </c>
      <c r="F16" s="9">
        <v>1880</v>
      </c>
      <c r="G16" s="3">
        <v>0.21</v>
      </c>
      <c r="H16" s="3" t="str">
        <f t="shared" si="0"/>
        <v>Under 50%</v>
      </c>
      <c r="I16" t="s">
        <v>66</v>
      </c>
    </row>
    <row r="17" spans="1:9" x14ac:dyDescent="0.45">
      <c r="A17" t="s">
        <v>3</v>
      </c>
      <c r="B17" t="s">
        <v>31</v>
      </c>
      <c r="C17">
        <v>53703</v>
      </c>
      <c r="D17" s="4">
        <v>25000</v>
      </c>
      <c r="E17" s="9">
        <v>9960</v>
      </c>
      <c r="F17" s="9">
        <v>1880</v>
      </c>
      <c r="G17" s="3">
        <v>0.19</v>
      </c>
      <c r="H17" s="3" t="str">
        <f t="shared" si="0"/>
        <v>Under 50%</v>
      </c>
      <c r="I17" t="s">
        <v>66</v>
      </c>
    </row>
    <row r="18" spans="1:9" x14ac:dyDescent="0.45">
      <c r="A18" t="s">
        <v>3</v>
      </c>
      <c r="B18" t="s">
        <v>31</v>
      </c>
      <c r="C18">
        <v>78209</v>
      </c>
      <c r="D18" s="4">
        <v>200000</v>
      </c>
      <c r="E18" s="9">
        <v>3071</v>
      </c>
      <c r="F18" s="9">
        <v>1857</v>
      </c>
      <c r="G18" s="3">
        <v>0.6</v>
      </c>
      <c r="H18" s="3" t="str">
        <f t="shared" si="0"/>
        <v>50% to 75%</v>
      </c>
      <c r="I18" t="s">
        <v>65</v>
      </c>
    </row>
    <row r="19" spans="1:9" x14ac:dyDescent="0.45">
      <c r="A19" t="s">
        <v>3</v>
      </c>
      <c r="B19" t="s">
        <v>31</v>
      </c>
      <c r="C19">
        <v>78209</v>
      </c>
      <c r="D19" s="4">
        <v>175000</v>
      </c>
      <c r="E19" s="9">
        <v>4087</v>
      </c>
      <c r="F19" s="9">
        <v>1857</v>
      </c>
      <c r="G19" s="3">
        <v>0.45</v>
      </c>
      <c r="H19" s="3" t="str">
        <f t="shared" si="0"/>
        <v>Under 50%</v>
      </c>
      <c r="I19" t="s">
        <v>66</v>
      </c>
    </row>
    <row r="20" spans="1:9" x14ac:dyDescent="0.45">
      <c r="A20" t="s">
        <v>3</v>
      </c>
      <c r="B20" t="s">
        <v>31</v>
      </c>
      <c r="C20">
        <v>78209</v>
      </c>
      <c r="D20" s="4">
        <v>150000</v>
      </c>
      <c r="E20" s="9">
        <v>5142</v>
      </c>
      <c r="F20" s="9">
        <v>1857</v>
      </c>
      <c r="G20" s="3">
        <v>0.36</v>
      </c>
      <c r="H20" s="3" t="str">
        <f t="shared" si="0"/>
        <v>Under 50%</v>
      </c>
      <c r="I20" t="s">
        <v>66</v>
      </c>
    </row>
    <row r="21" spans="1:9" x14ac:dyDescent="0.45">
      <c r="A21" t="s">
        <v>3</v>
      </c>
      <c r="B21" t="s">
        <v>31</v>
      </c>
      <c r="C21">
        <v>78209</v>
      </c>
      <c r="D21" s="4">
        <v>125000</v>
      </c>
      <c r="E21" s="9">
        <v>6267</v>
      </c>
      <c r="F21" s="9">
        <v>1857</v>
      </c>
      <c r="G21" s="3">
        <v>0.3</v>
      </c>
      <c r="H21" s="3" t="str">
        <f t="shared" si="0"/>
        <v>Under 50%</v>
      </c>
      <c r="I21" t="s">
        <v>66</v>
      </c>
    </row>
    <row r="22" spans="1:9" x14ac:dyDescent="0.45">
      <c r="A22" t="s">
        <v>3</v>
      </c>
      <c r="B22" t="s">
        <v>31</v>
      </c>
      <c r="C22">
        <v>78209</v>
      </c>
      <c r="D22" s="4">
        <v>100000</v>
      </c>
      <c r="E22" s="9">
        <v>7448</v>
      </c>
      <c r="F22" s="9">
        <v>1857</v>
      </c>
      <c r="G22" s="3">
        <v>0.25</v>
      </c>
      <c r="H22" s="3" t="str">
        <f t="shared" si="0"/>
        <v>Under 50%</v>
      </c>
      <c r="I22" t="s">
        <v>66</v>
      </c>
    </row>
    <row r="23" spans="1:9" x14ac:dyDescent="0.45">
      <c r="A23" t="s">
        <v>3</v>
      </c>
      <c r="B23" t="s">
        <v>31</v>
      </c>
      <c r="C23">
        <v>78209</v>
      </c>
      <c r="D23" s="4">
        <v>75000</v>
      </c>
      <c r="E23" s="9">
        <v>8700</v>
      </c>
      <c r="F23" s="9">
        <v>1857</v>
      </c>
      <c r="G23" s="3">
        <v>0.21</v>
      </c>
      <c r="H23" s="3" t="str">
        <f t="shared" si="0"/>
        <v>Under 50%</v>
      </c>
      <c r="I23" t="s">
        <v>66</v>
      </c>
    </row>
    <row r="24" spans="1:9" x14ac:dyDescent="0.45">
      <c r="A24" t="s">
        <v>3</v>
      </c>
      <c r="B24" t="s">
        <v>31</v>
      </c>
      <c r="C24">
        <v>78209</v>
      </c>
      <c r="D24" s="4">
        <v>50000</v>
      </c>
      <c r="E24" s="9">
        <v>9947</v>
      </c>
      <c r="F24" s="9">
        <v>1857</v>
      </c>
      <c r="G24" s="3">
        <v>0.19</v>
      </c>
      <c r="H24" s="3" t="str">
        <f t="shared" si="0"/>
        <v>Under 50%</v>
      </c>
      <c r="I24" t="s">
        <v>66</v>
      </c>
    </row>
    <row r="25" spans="1:9" x14ac:dyDescent="0.45">
      <c r="A25" t="s">
        <v>3</v>
      </c>
      <c r="B25" t="s">
        <v>31</v>
      </c>
      <c r="C25">
        <v>78209</v>
      </c>
      <c r="D25" s="4">
        <v>25000</v>
      </c>
      <c r="E25" s="9">
        <v>11085</v>
      </c>
      <c r="F25" s="9">
        <v>1857</v>
      </c>
      <c r="G25" s="3">
        <v>0.17</v>
      </c>
      <c r="H25" s="3" t="str">
        <f t="shared" si="0"/>
        <v>Under 50%</v>
      </c>
      <c r="I25" t="s">
        <v>66</v>
      </c>
    </row>
    <row r="26" spans="1:9" x14ac:dyDescent="0.45">
      <c r="A26" t="s">
        <v>3</v>
      </c>
      <c r="B26" t="s">
        <v>32</v>
      </c>
      <c r="C26">
        <v>17101</v>
      </c>
      <c r="D26" s="4">
        <v>200000</v>
      </c>
      <c r="E26" s="9">
        <v>2955</v>
      </c>
      <c r="F26" s="9">
        <v>1451</v>
      </c>
      <c r="G26" s="3">
        <v>0.49</v>
      </c>
      <c r="H26" s="3" t="str">
        <f t="shared" si="0"/>
        <v>Under 50%</v>
      </c>
      <c r="I26" t="s">
        <v>66</v>
      </c>
    </row>
    <row r="27" spans="1:9" x14ac:dyDescent="0.45">
      <c r="A27" t="s">
        <v>3</v>
      </c>
      <c r="B27" t="s">
        <v>32</v>
      </c>
      <c r="C27">
        <v>17101</v>
      </c>
      <c r="D27" s="4">
        <v>175000</v>
      </c>
      <c r="E27" s="9">
        <v>3317</v>
      </c>
      <c r="F27" s="9">
        <v>1451</v>
      </c>
      <c r="G27" s="3">
        <v>0.44</v>
      </c>
      <c r="H27" s="3" t="str">
        <f t="shared" si="0"/>
        <v>Under 50%</v>
      </c>
      <c r="I27" t="s">
        <v>66</v>
      </c>
    </row>
    <row r="28" spans="1:9" x14ac:dyDescent="0.45">
      <c r="A28" t="s">
        <v>3</v>
      </c>
      <c r="B28" t="s">
        <v>32</v>
      </c>
      <c r="C28">
        <v>17101</v>
      </c>
      <c r="D28" s="4">
        <v>150000</v>
      </c>
      <c r="E28" s="9">
        <v>3766</v>
      </c>
      <c r="F28" s="9">
        <v>1451</v>
      </c>
      <c r="G28" s="3">
        <v>0.39</v>
      </c>
      <c r="H28" s="3" t="str">
        <f t="shared" si="0"/>
        <v>Under 50%</v>
      </c>
      <c r="I28" t="s">
        <v>66</v>
      </c>
    </row>
    <row r="29" spans="1:9" x14ac:dyDescent="0.45">
      <c r="A29" t="s">
        <v>3</v>
      </c>
      <c r="B29" t="s">
        <v>32</v>
      </c>
      <c r="C29">
        <v>17101</v>
      </c>
      <c r="D29" s="4">
        <v>125000</v>
      </c>
      <c r="E29" s="9">
        <v>4369</v>
      </c>
      <c r="F29" s="9">
        <v>1451</v>
      </c>
      <c r="G29" s="3">
        <v>0.33</v>
      </c>
      <c r="H29" s="3" t="str">
        <f t="shared" si="0"/>
        <v>Under 50%</v>
      </c>
      <c r="I29" t="s">
        <v>66</v>
      </c>
    </row>
    <row r="30" spans="1:9" x14ac:dyDescent="0.45">
      <c r="A30" t="s">
        <v>3</v>
      </c>
      <c r="B30" t="s">
        <v>32</v>
      </c>
      <c r="C30">
        <v>17101</v>
      </c>
      <c r="D30" s="4">
        <v>100000</v>
      </c>
      <c r="E30" s="9">
        <v>4908</v>
      </c>
      <c r="F30" s="9">
        <v>1451</v>
      </c>
      <c r="G30" s="3">
        <v>0.3</v>
      </c>
      <c r="H30" s="3" t="str">
        <f t="shared" si="0"/>
        <v>Under 50%</v>
      </c>
      <c r="I30" t="s">
        <v>66</v>
      </c>
    </row>
    <row r="31" spans="1:9" x14ac:dyDescent="0.45">
      <c r="A31" t="s">
        <v>3</v>
      </c>
      <c r="B31" t="s">
        <v>32</v>
      </c>
      <c r="C31">
        <v>17101</v>
      </c>
      <c r="D31" s="4">
        <v>75000</v>
      </c>
      <c r="E31" s="9">
        <v>5553</v>
      </c>
      <c r="F31" s="9">
        <v>1451</v>
      </c>
      <c r="G31" s="3">
        <v>0.26</v>
      </c>
      <c r="H31" s="3" t="str">
        <f t="shared" si="0"/>
        <v>Under 50%</v>
      </c>
      <c r="I31" t="s">
        <v>66</v>
      </c>
    </row>
    <row r="32" spans="1:9" x14ac:dyDescent="0.45">
      <c r="A32" t="s">
        <v>3</v>
      </c>
      <c r="B32" t="s">
        <v>32</v>
      </c>
      <c r="C32">
        <v>17101</v>
      </c>
      <c r="D32" s="4">
        <v>50000</v>
      </c>
      <c r="E32" s="9">
        <v>6190</v>
      </c>
      <c r="F32" s="9">
        <v>1451</v>
      </c>
      <c r="G32" s="3">
        <v>0.23</v>
      </c>
      <c r="H32" s="3" t="str">
        <f t="shared" si="0"/>
        <v>Under 50%</v>
      </c>
      <c r="I32" t="s">
        <v>66</v>
      </c>
    </row>
    <row r="33" spans="1:9" x14ac:dyDescent="0.45">
      <c r="A33" t="s">
        <v>3</v>
      </c>
      <c r="B33" t="s">
        <v>32</v>
      </c>
      <c r="C33">
        <v>17101</v>
      </c>
      <c r="D33" s="4">
        <v>25000</v>
      </c>
      <c r="E33" s="9">
        <v>6746</v>
      </c>
      <c r="F33" s="9">
        <v>1451</v>
      </c>
      <c r="G33" s="3">
        <v>0.22</v>
      </c>
      <c r="H33" s="3" t="str">
        <f t="shared" si="0"/>
        <v>Under 50%</v>
      </c>
      <c r="I33" t="s">
        <v>66</v>
      </c>
    </row>
    <row r="34" spans="1:9" x14ac:dyDescent="0.45">
      <c r="A34" t="s">
        <v>3</v>
      </c>
      <c r="B34" t="s">
        <v>32</v>
      </c>
      <c r="C34">
        <v>53703</v>
      </c>
      <c r="D34" s="4">
        <v>200000</v>
      </c>
      <c r="E34" s="9">
        <v>2814</v>
      </c>
      <c r="F34" s="9">
        <v>1396</v>
      </c>
      <c r="G34" s="3">
        <v>0.5</v>
      </c>
      <c r="H34" s="3" t="str">
        <f t="shared" si="0"/>
        <v>50% to 75%</v>
      </c>
      <c r="I34" t="s">
        <v>65</v>
      </c>
    </row>
    <row r="35" spans="1:9" x14ac:dyDescent="0.45">
      <c r="A35" t="s">
        <v>3</v>
      </c>
      <c r="B35" t="s">
        <v>32</v>
      </c>
      <c r="C35">
        <v>53703</v>
      </c>
      <c r="D35" s="4">
        <v>175000</v>
      </c>
      <c r="E35" s="9">
        <v>3172</v>
      </c>
      <c r="F35" s="9">
        <v>1396</v>
      </c>
      <c r="G35" s="3">
        <v>0.44</v>
      </c>
      <c r="H35" s="3" t="str">
        <f t="shared" si="0"/>
        <v>Under 50%</v>
      </c>
      <c r="I35" t="s">
        <v>66</v>
      </c>
    </row>
    <row r="36" spans="1:9" x14ac:dyDescent="0.45">
      <c r="A36" t="s">
        <v>3</v>
      </c>
      <c r="B36" t="s">
        <v>32</v>
      </c>
      <c r="C36">
        <v>53703</v>
      </c>
      <c r="D36" s="4">
        <v>150000</v>
      </c>
      <c r="E36" s="9">
        <v>3616</v>
      </c>
      <c r="F36" s="9">
        <v>1396</v>
      </c>
      <c r="G36" s="3">
        <v>0.39</v>
      </c>
      <c r="H36" s="3" t="str">
        <f t="shared" si="0"/>
        <v>Under 50%</v>
      </c>
      <c r="I36" t="s">
        <v>66</v>
      </c>
    </row>
    <row r="37" spans="1:9" x14ac:dyDescent="0.45">
      <c r="A37" t="s">
        <v>3</v>
      </c>
      <c r="B37" t="s">
        <v>32</v>
      </c>
      <c r="C37">
        <v>53703</v>
      </c>
      <c r="D37" s="4">
        <v>125000</v>
      </c>
      <c r="E37" s="9">
        <v>4213</v>
      </c>
      <c r="F37" s="9">
        <v>1396</v>
      </c>
      <c r="G37" s="3">
        <v>0.33</v>
      </c>
      <c r="H37" s="3" t="str">
        <f t="shared" si="0"/>
        <v>Under 50%</v>
      </c>
      <c r="I37" t="s">
        <v>66</v>
      </c>
    </row>
    <row r="38" spans="1:9" x14ac:dyDescent="0.45">
      <c r="A38" t="s">
        <v>3</v>
      </c>
      <c r="B38" t="s">
        <v>32</v>
      </c>
      <c r="C38">
        <v>53703</v>
      </c>
      <c r="D38" s="4">
        <v>100000</v>
      </c>
      <c r="E38" s="9">
        <v>4747</v>
      </c>
      <c r="F38" s="9">
        <v>1396</v>
      </c>
      <c r="G38" s="3">
        <v>0.28999999999999998</v>
      </c>
      <c r="H38" s="3" t="str">
        <f t="shared" si="0"/>
        <v>Under 50%</v>
      </c>
      <c r="I38" t="s">
        <v>66</v>
      </c>
    </row>
    <row r="39" spans="1:9" x14ac:dyDescent="0.45">
      <c r="A39" t="s">
        <v>3</v>
      </c>
      <c r="B39" t="s">
        <v>32</v>
      </c>
      <c r="C39">
        <v>53703</v>
      </c>
      <c r="D39" s="4">
        <v>75000</v>
      </c>
      <c r="E39" s="9">
        <v>5388</v>
      </c>
      <c r="F39" s="9">
        <v>1396</v>
      </c>
      <c r="G39" s="3">
        <v>0.26</v>
      </c>
      <c r="H39" s="3" t="str">
        <f t="shared" si="0"/>
        <v>Under 50%</v>
      </c>
      <c r="I39" t="s">
        <v>66</v>
      </c>
    </row>
    <row r="40" spans="1:9" x14ac:dyDescent="0.45">
      <c r="A40" t="s">
        <v>3</v>
      </c>
      <c r="B40" t="s">
        <v>32</v>
      </c>
      <c r="C40">
        <v>53703</v>
      </c>
      <c r="D40" s="4">
        <v>50000</v>
      </c>
      <c r="E40" s="9">
        <v>6020</v>
      </c>
      <c r="F40" s="9">
        <v>1396</v>
      </c>
      <c r="G40" s="3">
        <v>0.23</v>
      </c>
      <c r="H40" s="3" t="str">
        <f t="shared" si="0"/>
        <v>Under 50%</v>
      </c>
      <c r="I40" t="s">
        <v>66</v>
      </c>
    </row>
    <row r="41" spans="1:9" x14ac:dyDescent="0.45">
      <c r="A41" t="s">
        <v>3</v>
      </c>
      <c r="B41" t="s">
        <v>32</v>
      </c>
      <c r="C41">
        <v>53703</v>
      </c>
      <c r="D41" s="4">
        <v>25000</v>
      </c>
      <c r="E41" s="9">
        <v>6576</v>
      </c>
      <c r="F41" s="9">
        <v>1396</v>
      </c>
      <c r="G41" s="3">
        <v>0.21</v>
      </c>
      <c r="H41" s="3" t="str">
        <f t="shared" si="0"/>
        <v>Under 50%</v>
      </c>
      <c r="I41" t="s">
        <v>66</v>
      </c>
    </row>
    <row r="42" spans="1:9" x14ac:dyDescent="0.45">
      <c r="A42" t="s">
        <v>3</v>
      </c>
      <c r="B42" t="s">
        <v>32</v>
      </c>
      <c r="C42">
        <v>78209</v>
      </c>
      <c r="D42" s="4">
        <v>200000</v>
      </c>
      <c r="E42" s="9">
        <v>2966</v>
      </c>
      <c r="F42" s="9">
        <v>1475</v>
      </c>
      <c r="G42" s="3">
        <v>0.5</v>
      </c>
      <c r="H42" s="3" t="str">
        <f t="shared" si="0"/>
        <v>50% to 75%</v>
      </c>
      <c r="I42" t="s">
        <v>65</v>
      </c>
    </row>
    <row r="43" spans="1:9" x14ac:dyDescent="0.45">
      <c r="A43" t="s">
        <v>3</v>
      </c>
      <c r="B43" t="s">
        <v>32</v>
      </c>
      <c r="C43">
        <v>78209</v>
      </c>
      <c r="D43" s="4">
        <v>175000</v>
      </c>
      <c r="E43" s="9">
        <v>3334</v>
      </c>
      <c r="F43" s="9">
        <v>1475</v>
      </c>
      <c r="G43" s="3">
        <v>0.44</v>
      </c>
      <c r="H43" s="3" t="str">
        <f t="shared" si="0"/>
        <v>Under 50%</v>
      </c>
      <c r="I43" t="s">
        <v>66</v>
      </c>
    </row>
    <row r="44" spans="1:9" x14ac:dyDescent="0.45">
      <c r="A44" t="s">
        <v>3</v>
      </c>
      <c r="B44" t="s">
        <v>32</v>
      </c>
      <c r="C44">
        <v>78209</v>
      </c>
      <c r="D44" s="4">
        <v>150000</v>
      </c>
      <c r="E44" s="9">
        <v>3783</v>
      </c>
      <c r="F44" s="9">
        <v>1475</v>
      </c>
      <c r="G44" s="3">
        <v>0.39</v>
      </c>
      <c r="H44" s="3" t="str">
        <f t="shared" si="0"/>
        <v>Under 50%</v>
      </c>
      <c r="I44" t="s">
        <v>66</v>
      </c>
    </row>
    <row r="45" spans="1:9" x14ac:dyDescent="0.45">
      <c r="A45" t="s">
        <v>3</v>
      </c>
      <c r="B45" t="s">
        <v>32</v>
      </c>
      <c r="C45">
        <v>78209</v>
      </c>
      <c r="D45" s="4">
        <v>125000</v>
      </c>
      <c r="E45" s="9">
        <v>4385</v>
      </c>
      <c r="F45" s="9">
        <v>1475</v>
      </c>
      <c r="G45" s="3">
        <v>0.34</v>
      </c>
      <c r="H45" s="3" t="str">
        <f t="shared" si="0"/>
        <v>Under 50%</v>
      </c>
      <c r="I45" t="s">
        <v>66</v>
      </c>
    </row>
    <row r="46" spans="1:9" x14ac:dyDescent="0.45">
      <c r="A46" t="s">
        <v>3</v>
      </c>
      <c r="B46" t="s">
        <v>32</v>
      </c>
      <c r="C46">
        <v>78209</v>
      </c>
      <c r="D46" s="4">
        <v>100000</v>
      </c>
      <c r="E46" s="9">
        <v>4929</v>
      </c>
      <c r="F46" s="9">
        <v>1475</v>
      </c>
      <c r="G46" s="3">
        <v>0.3</v>
      </c>
      <c r="H46" s="3" t="str">
        <f t="shared" si="0"/>
        <v>Under 50%</v>
      </c>
      <c r="I46" t="s">
        <v>66</v>
      </c>
    </row>
    <row r="47" spans="1:9" x14ac:dyDescent="0.45">
      <c r="A47" t="s">
        <v>3</v>
      </c>
      <c r="B47" t="s">
        <v>32</v>
      </c>
      <c r="C47">
        <v>78209</v>
      </c>
      <c r="D47" s="4">
        <v>75000</v>
      </c>
      <c r="E47" s="9">
        <v>5580</v>
      </c>
      <c r="F47" s="9">
        <v>1475</v>
      </c>
      <c r="G47" s="3">
        <v>0.26</v>
      </c>
      <c r="H47" s="3" t="str">
        <f t="shared" si="0"/>
        <v>Under 50%</v>
      </c>
      <c r="I47" t="s">
        <v>66</v>
      </c>
    </row>
    <row r="48" spans="1:9" x14ac:dyDescent="0.45">
      <c r="A48" t="s">
        <v>3</v>
      </c>
      <c r="B48" t="s">
        <v>32</v>
      </c>
      <c r="C48">
        <v>78209</v>
      </c>
      <c r="D48" s="4">
        <v>50000</v>
      </c>
      <c r="E48" s="9">
        <v>6217</v>
      </c>
      <c r="F48" s="9">
        <v>1475</v>
      </c>
      <c r="G48" s="3">
        <v>0.24</v>
      </c>
      <c r="H48" s="3" t="str">
        <f t="shared" si="0"/>
        <v>Under 50%</v>
      </c>
      <c r="I48" t="s">
        <v>66</v>
      </c>
    </row>
    <row r="49" spans="1:9" x14ac:dyDescent="0.45">
      <c r="A49" t="s">
        <v>3</v>
      </c>
      <c r="B49" t="s">
        <v>32</v>
      </c>
      <c r="C49">
        <v>78209</v>
      </c>
      <c r="D49" s="4">
        <v>25000</v>
      </c>
      <c r="E49" s="9">
        <v>6778</v>
      </c>
      <c r="F49" s="9">
        <v>1475</v>
      </c>
      <c r="G49" s="3">
        <v>0.22</v>
      </c>
      <c r="H49" s="3" t="str">
        <f t="shared" si="0"/>
        <v>Under 50%</v>
      </c>
      <c r="I49" t="s">
        <v>66</v>
      </c>
    </row>
    <row r="50" spans="1:9" x14ac:dyDescent="0.45">
      <c r="A50" t="s">
        <v>3</v>
      </c>
      <c r="B50" t="s">
        <v>34</v>
      </c>
      <c r="C50">
        <v>17101</v>
      </c>
      <c r="D50" s="4">
        <v>200000</v>
      </c>
      <c r="E50" s="9">
        <v>1908</v>
      </c>
      <c r="F50" s="9">
        <v>1899</v>
      </c>
      <c r="G50" s="3">
        <v>1</v>
      </c>
      <c r="H50" s="3" t="str">
        <f t="shared" si="0"/>
        <v>Over 100%</v>
      </c>
      <c r="I50" t="s">
        <v>68</v>
      </c>
    </row>
    <row r="51" spans="1:9" x14ac:dyDescent="0.45">
      <c r="A51" t="s">
        <v>3</v>
      </c>
      <c r="B51" t="s">
        <v>34</v>
      </c>
      <c r="C51">
        <v>17101</v>
      </c>
      <c r="D51" s="4">
        <v>175000</v>
      </c>
      <c r="E51" s="9">
        <v>2577</v>
      </c>
      <c r="F51" s="9">
        <v>1899</v>
      </c>
      <c r="G51" s="3">
        <v>0.74</v>
      </c>
      <c r="H51" s="3" t="str">
        <f t="shared" si="0"/>
        <v>50% to 75%</v>
      </c>
      <c r="I51" t="s">
        <v>65</v>
      </c>
    </row>
    <row r="52" spans="1:9" x14ac:dyDescent="0.45">
      <c r="A52" t="s">
        <v>3</v>
      </c>
      <c r="B52" t="s">
        <v>34</v>
      </c>
      <c r="C52">
        <v>17101</v>
      </c>
      <c r="D52" s="4">
        <v>150000</v>
      </c>
      <c r="E52" s="9">
        <v>3275</v>
      </c>
      <c r="F52" s="9">
        <v>1899</v>
      </c>
      <c r="G52" s="3">
        <v>0.57999999999999996</v>
      </c>
      <c r="H52" s="3" t="str">
        <f t="shared" si="0"/>
        <v>50% to 75%</v>
      </c>
      <c r="I52" t="s">
        <v>65</v>
      </c>
    </row>
    <row r="53" spans="1:9" x14ac:dyDescent="0.45">
      <c r="A53" t="s">
        <v>3</v>
      </c>
      <c r="B53" t="s">
        <v>34</v>
      </c>
      <c r="C53">
        <v>17101</v>
      </c>
      <c r="D53" s="4">
        <v>125000</v>
      </c>
      <c r="E53" s="9">
        <v>4040</v>
      </c>
      <c r="F53" s="9">
        <v>1899</v>
      </c>
      <c r="G53" s="3">
        <v>0.47</v>
      </c>
      <c r="H53" s="3" t="str">
        <f t="shared" si="0"/>
        <v>Under 50%</v>
      </c>
      <c r="I53" t="s">
        <v>66</v>
      </c>
    </row>
    <row r="54" spans="1:9" x14ac:dyDescent="0.45">
      <c r="A54" t="s">
        <v>3</v>
      </c>
      <c r="B54" t="s">
        <v>34</v>
      </c>
      <c r="C54">
        <v>17101</v>
      </c>
      <c r="D54" s="4">
        <v>100000</v>
      </c>
      <c r="E54" s="9">
        <v>4839</v>
      </c>
      <c r="F54" s="9">
        <v>1899</v>
      </c>
      <c r="G54" s="3">
        <v>0.39</v>
      </c>
      <c r="H54" s="3" t="str">
        <f t="shared" si="0"/>
        <v>Under 50%</v>
      </c>
      <c r="I54" t="s">
        <v>66</v>
      </c>
    </row>
    <row r="55" spans="1:9" x14ac:dyDescent="0.45">
      <c r="A55" t="s">
        <v>3</v>
      </c>
      <c r="B55" t="s">
        <v>34</v>
      </c>
      <c r="C55">
        <v>17101</v>
      </c>
      <c r="D55" s="4">
        <v>75000</v>
      </c>
      <c r="E55" s="9">
        <v>5690</v>
      </c>
      <c r="F55" s="9">
        <v>1899</v>
      </c>
      <c r="G55" s="3">
        <v>0.33</v>
      </c>
      <c r="H55" s="3" t="str">
        <f t="shared" si="0"/>
        <v>Under 50%</v>
      </c>
      <c r="I55" t="s">
        <v>66</v>
      </c>
    </row>
    <row r="56" spans="1:9" x14ac:dyDescent="0.45">
      <c r="A56" t="s">
        <v>3</v>
      </c>
      <c r="B56" t="s">
        <v>34</v>
      </c>
      <c r="C56">
        <v>17101</v>
      </c>
      <c r="D56" s="4">
        <v>50000</v>
      </c>
      <c r="E56" s="9">
        <v>6537</v>
      </c>
      <c r="F56" s="9">
        <v>1899</v>
      </c>
      <c r="G56" s="3">
        <v>0.28999999999999998</v>
      </c>
      <c r="H56" s="3" t="str">
        <f t="shared" si="0"/>
        <v>Under 50%</v>
      </c>
      <c r="I56" t="s">
        <v>66</v>
      </c>
    </row>
    <row r="57" spans="1:9" x14ac:dyDescent="0.45">
      <c r="A57" t="s">
        <v>3</v>
      </c>
      <c r="B57" t="s">
        <v>34</v>
      </c>
      <c r="C57">
        <v>17101</v>
      </c>
      <c r="D57" s="4">
        <v>25000</v>
      </c>
      <c r="E57" s="9">
        <v>7362</v>
      </c>
      <c r="F57" s="9">
        <v>1899</v>
      </c>
      <c r="G57" s="3">
        <v>0.26</v>
      </c>
      <c r="H57" s="3" t="str">
        <f t="shared" si="0"/>
        <v>Under 50%</v>
      </c>
      <c r="I57" t="s">
        <v>66</v>
      </c>
    </row>
    <row r="58" spans="1:9" x14ac:dyDescent="0.45">
      <c r="A58" t="s">
        <v>3</v>
      </c>
      <c r="B58" t="s">
        <v>34</v>
      </c>
      <c r="C58">
        <v>53703</v>
      </c>
      <c r="D58" s="4">
        <v>200000</v>
      </c>
      <c r="E58" s="9">
        <v>1955</v>
      </c>
      <c r="F58" s="9">
        <v>1796</v>
      </c>
      <c r="G58" s="3">
        <v>0.92</v>
      </c>
      <c r="H58" s="3" t="str">
        <f t="shared" si="0"/>
        <v>75% to 100%</v>
      </c>
      <c r="I58" t="s">
        <v>67</v>
      </c>
    </row>
    <row r="59" spans="1:9" x14ac:dyDescent="0.45">
      <c r="A59" t="s">
        <v>3</v>
      </c>
      <c r="B59" t="s">
        <v>34</v>
      </c>
      <c r="C59">
        <v>53703</v>
      </c>
      <c r="D59" s="4">
        <v>175000</v>
      </c>
      <c r="E59" s="9">
        <v>2634</v>
      </c>
      <c r="F59" s="9">
        <v>1796</v>
      </c>
      <c r="G59" s="3">
        <v>0.68</v>
      </c>
      <c r="H59" s="3" t="str">
        <f t="shared" si="0"/>
        <v>50% to 75%</v>
      </c>
      <c r="I59" t="s">
        <v>65</v>
      </c>
    </row>
    <row r="60" spans="1:9" x14ac:dyDescent="0.45">
      <c r="A60" t="s">
        <v>3</v>
      </c>
      <c r="B60" t="s">
        <v>34</v>
      </c>
      <c r="C60">
        <v>53703</v>
      </c>
      <c r="D60" s="4">
        <v>150000</v>
      </c>
      <c r="E60" s="9">
        <v>3342</v>
      </c>
      <c r="F60" s="9">
        <v>1796</v>
      </c>
      <c r="G60" s="3">
        <v>0.54</v>
      </c>
      <c r="H60" s="3" t="str">
        <f t="shared" si="0"/>
        <v>50% to 75%</v>
      </c>
      <c r="I60" t="s">
        <v>65</v>
      </c>
    </row>
    <row r="61" spans="1:9" x14ac:dyDescent="0.45">
      <c r="A61" t="s">
        <v>3</v>
      </c>
      <c r="B61" t="s">
        <v>34</v>
      </c>
      <c r="C61">
        <v>53703</v>
      </c>
      <c r="D61" s="4">
        <v>125000</v>
      </c>
      <c r="E61" s="9">
        <v>4117</v>
      </c>
      <c r="F61" s="9">
        <v>1796</v>
      </c>
      <c r="G61" s="3">
        <v>0.44</v>
      </c>
      <c r="H61" s="3" t="str">
        <f t="shared" si="0"/>
        <v>Under 50%</v>
      </c>
      <c r="I61" t="s">
        <v>66</v>
      </c>
    </row>
    <row r="62" spans="1:9" x14ac:dyDescent="0.45">
      <c r="A62" t="s">
        <v>3</v>
      </c>
      <c r="B62" t="s">
        <v>34</v>
      </c>
      <c r="C62">
        <v>53703</v>
      </c>
      <c r="D62" s="4">
        <v>100000</v>
      </c>
      <c r="E62" s="9">
        <v>4926</v>
      </c>
      <c r="F62" s="9">
        <v>1796</v>
      </c>
      <c r="G62" s="3">
        <v>0.36</v>
      </c>
      <c r="H62" s="3" t="str">
        <f t="shared" si="0"/>
        <v>Under 50%</v>
      </c>
      <c r="I62" t="s">
        <v>66</v>
      </c>
    </row>
    <row r="63" spans="1:9" x14ac:dyDescent="0.45">
      <c r="A63" t="s">
        <v>3</v>
      </c>
      <c r="B63" t="s">
        <v>34</v>
      </c>
      <c r="C63">
        <v>53703</v>
      </c>
      <c r="D63" s="4">
        <v>75000</v>
      </c>
      <c r="E63" s="9">
        <v>5787</v>
      </c>
      <c r="F63" s="9">
        <v>1796</v>
      </c>
      <c r="G63" s="3">
        <v>0.31</v>
      </c>
      <c r="H63" s="3" t="str">
        <f t="shared" si="0"/>
        <v>Under 50%</v>
      </c>
      <c r="I63" t="s">
        <v>66</v>
      </c>
    </row>
    <row r="64" spans="1:9" x14ac:dyDescent="0.45">
      <c r="A64" t="s">
        <v>3</v>
      </c>
      <c r="B64" t="s">
        <v>34</v>
      </c>
      <c r="C64">
        <v>53703</v>
      </c>
      <c r="D64" s="4">
        <v>50000</v>
      </c>
      <c r="E64" s="9">
        <v>6644</v>
      </c>
      <c r="F64" s="9">
        <v>1796</v>
      </c>
      <c r="G64" s="3">
        <v>0.27</v>
      </c>
      <c r="H64" s="3" t="str">
        <f t="shared" si="0"/>
        <v>Under 50%</v>
      </c>
      <c r="I64" t="s">
        <v>66</v>
      </c>
    </row>
    <row r="65" spans="1:9" x14ac:dyDescent="0.45">
      <c r="A65" t="s">
        <v>3</v>
      </c>
      <c r="B65" t="s">
        <v>34</v>
      </c>
      <c r="C65">
        <v>53703</v>
      </c>
      <c r="D65" s="4">
        <v>25000</v>
      </c>
      <c r="E65" s="9">
        <v>7474</v>
      </c>
      <c r="F65" s="9">
        <v>1796</v>
      </c>
      <c r="G65" s="3">
        <v>0.24</v>
      </c>
      <c r="H65" s="3" t="str">
        <f t="shared" si="0"/>
        <v>Under 50%</v>
      </c>
      <c r="I65" t="s">
        <v>66</v>
      </c>
    </row>
    <row r="66" spans="1:9" x14ac:dyDescent="0.45">
      <c r="A66" t="s">
        <v>3</v>
      </c>
      <c r="B66" t="s">
        <v>34</v>
      </c>
      <c r="C66">
        <v>78209</v>
      </c>
      <c r="D66" s="4">
        <v>200000</v>
      </c>
      <c r="E66" s="9">
        <v>1966</v>
      </c>
      <c r="F66" s="9">
        <v>1739</v>
      </c>
      <c r="G66" s="3">
        <v>0.88</v>
      </c>
      <c r="H66" s="3" t="str">
        <f t="shared" ref="H66:H129" si="1">IF(G66&gt;=1,"Over 100%",IF(G66&gt;=0.75,"75% to 100%",IF(G66&gt;=0.5,"50% to 75%","Under 50%")))</f>
        <v>75% to 100%</v>
      </c>
      <c r="I66" t="s">
        <v>67</v>
      </c>
    </row>
    <row r="67" spans="1:9" x14ac:dyDescent="0.45">
      <c r="A67" t="s">
        <v>3</v>
      </c>
      <c r="B67" t="s">
        <v>34</v>
      </c>
      <c r="C67">
        <v>78209</v>
      </c>
      <c r="D67" s="4">
        <v>175000</v>
      </c>
      <c r="E67" s="9">
        <v>2645</v>
      </c>
      <c r="F67" s="9">
        <v>1739</v>
      </c>
      <c r="G67" s="3">
        <v>0.66</v>
      </c>
      <c r="H67" s="3" t="str">
        <f t="shared" si="1"/>
        <v>50% to 75%</v>
      </c>
      <c r="I67" t="s">
        <v>65</v>
      </c>
    </row>
    <row r="68" spans="1:9" x14ac:dyDescent="0.45">
      <c r="A68" t="s">
        <v>3</v>
      </c>
      <c r="B68" t="s">
        <v>34</v>
      </c>
      <c r="C68">
        <v>78209</v>
      </c>
      <c r="D68" s="4">
        <v>150000</v>
      </c>
      <c r="E68" s="9">
        <v>3353</v>
      </c>
      <c r="F68" s="9">
        <v>1739</v>
      </c>
      <c r="G68" s="3">
        <v>0.52</v>
      </c>
      <c r="H68" s="3" t="str">
        <f t="shared" si="1"/>
        <v>50% to 75%</v>
      </c>
      <c r="I68" t="s">
        <v>65</v>
      </c>
    </row>
    <row r="69" spans="1:9" x14ac:dyDescent="0.45">
      <c r="A69" t="s">
        <v>3</v>
      </c>
      <c r="B69" t="s">
        <v>34</v>
      </c>
      <c r="C69">
        <v>78209</v>
      </c>
      <c r="D69" s="4">
        <v>125000</v>
      </c>
      <c r="E69" s="9">
        <v>4128</v>
      </c>
      <c r="F69" s="9">
        <v>1739</v>
      </c>
      <c r="G69" s="3">
        <v>0.42</v>
      </c>
      <c r="H69" s="3" t="str">
        <f t="shared" si="1"/>
        <v>Under 50%</v>
      </c>
      <c r="I69" t="s">
        <v>66</v>
      </c>
    </row>
    <row r="70" spans="1:9" x14ac:dyDescent="0.45">
      <c r="A70" t="s">
        <v>3</v>
      </c>
      <c r="B70" t="s">
        <v>34</v>
      </c>
      <c r="C70">
        <v>78209</v>
      </c>
      <c r="D70" s="4">
        <v>100000</v>
      </c>
      <c r="E70" s="9">
        <v>4937</v>
      </c>
      <c r="F70" s="9">
        <v>1739</v>
      </c>
      <c r="G70" s="3">
        <v>0.35</v>
      </c>
      <c r="H70" s="3" t="str">
        <f t="shared" si="1"/>
        <v>Under 50%</v>
      </c>
      <c r="I70" t="s">
        <v>66</v>
      </c>
    </row>
    <row r="71" spans="1:9" x14ac:dyDescent="0.45">
      <c r="A71" t="s">
        <v>3</v>
      </c>
      <c r="B71" t="s">
        <v>34</v>
      </c>
      <c r="C71">
        <v>78209</v>
      </c>
      <c r="D71" s="4">
        <v>75000</v>
      </c>
      <c r="E71" s="9">
        <v>5798</v>
      </c>
      <c r="F71" s="9">
        <v>1739</v>
      </c>
      <c r="G71" s="3">
        <v>0.3</v>
      </c>
      <c r="H71" s="3" t="str">
        <f t="shared" si="1"/>
        <v>Under 50%</v>
      </c>
      <c r="I71" t="s">
        <v>66</v>
      </c>
    </row>
    <row r="72" spans="1:9" x14ac:dyDescent="0.45">
      <c r="A72" t="s">
        <v>3</v>
      </c>
      <c r="B72" t="s">
        <v>34</v>
      </c>
      <c r="C72">
        <v>78209</v>
      </c>
      <c r="D72" s="4">
        <v>50000</v>
      </c>
      <c r="E72" s="9">
        <v>6650</v>
      </c>
      <c r="F72" s="9">
        <v>1739</v>
      </c>
      <c r="G72" s="3">
        <v>0.26</v>
      </c>
      <c r="H72" s="3" t="str">
        <f t="shared" si="1"/>
        <v>Under 50%</v>
      </c>
      <c r="I72" t="s">
        <v>66</v>
      </c>
    </row>
    <row r="73" spans="1:9" x14ac:dyDescent="0.45">
      <c r="A73" t="s">
        <v>3</v>
      </c>
      <c r="B73" t="s">
        <v>34</v>
      </c>
      <c r="C73">
        <v>78209</v>
      </c>
      <c r="D73" s="4">
        <v>25000</v>
      </c>
      <c r="E73" s="9">
        <v>7485</v>
      </c>
      <c r="F73" s="9">
        <v>1739</v>
      </c>
      <c r="G73" s="3">
        <v>0.23</v>
      </c>
      <c r="H73" s="3" t="str">
        <f t="shared" si="1"/>
        <v>Under 50%</v>
      </c>
      <c r="I73" t="s">
        <v>66</v>
      </c>
    </row>
    <row r="74" spans="1:9" x14ac:dyDescent="0.45">
      <c r="A74" t="s">
        <v>3</v>
      </c>
      <c r="B74" t="s">
        <v>4</v>
      </c>
      <c r="C74">
        <v>17101</v>
      </c>
      <c r="D74" s="4">
        <v>200000</v>
      </c>
      <c r="E74" s="9">
        <v>2516</v>
      </c>
      <c r="F74" s="9">
        <v>1338</v>
      </c>
      <c r="G74" s="3">
        <v>0.53</v>
      </c>
      <c r="H74" s="3" t="str">
        <f t="shared" si="1"/>
        <v>50% to 75%</v>
      </c>
      <c r="I74" t="s">
        <v>65</v>
      </c>
    </row>
    <row r="75" spans="1:9" x14ac:dyDescent="0.45">
      <c r="A75" t="s">
        <v>3</v>
      </c>
      <c r="B75" t="s">
        <v>4</v>
      </c>
      <c r="C75">
        <v>17101</v>
      </c>
      <c r="D75" s="4">
        <v>175000</v>
      </c>
      <c r="E75" s="9">
        <v>3169</v>
      </c>
      <c r="F75" s="9">
        <v>1338</v>
      </c>
      <c r="G75" s="3">
        <v>0.42</v>
      </c>
      <c r="H75" s="3" t="str">
        <f t="shared" si="1"/>
        <v>Under 50%</v>
      </c>
      <c r="I75" t="s">
        <v>66</v>
      </c>
    </row>
    <row r="76" spans="1:9" x14ac:dyDescent="0.45">
      <c r="A76" t="s">
        <v>3</v>
      </c>
      <c r="B76" t="s">
        <v>4</v>
      </c>
      <c r="C76">
        <v>17101</v>
      </c>
      <c r="D76" s="4">
        <v>150000</v>
      </c>
      <c r="E76" s="9">
        <v>3857</v>
      </c>
      <c r="F76" s="9">
        <v>1338</v>
      </c>
      <c r="G76" s="3">
        <v>0.35</v>
      </c>
      <c r="H76" s="3" t="str">
        <f t="shared" si="1"/>
        <v>Under 50%</v>
      </c>
      <c r="I76" t="s">
        <v>66</v>
      </c>
    </row>
    <row r="77" spans="1:9" x14ac:dyDescent="0.45">
      <c r="A77" t="s">
        <v>3</v>
      </c>
      <c r="B77" t="s">
        <v>4</v>
      </c>
      <c r="C77">
        <v>17101</v>
      </c>
      <c r="D77" s="4">
        <v>125000</v>
      </c>
      <c r="E77" s="9">
        <v>4555</v>
      </c>
      <c r="F77" s="9">
        <v>1338</v>
      </c>
      <c r="G77" s="3">
        <v>0.28999999999999998</v>
      </c>
      <c r="H77" s="3" t="str">
        <f t="shared" si="1"/>
        <v>Under 50%</v>
      </c>
      <c r="I77" t="s">
        <v>66</v>
      </c>
    </row>
    <row r="78" spans="1:9" x14ac:dyDescent="0.45">
      <c r="A78" t="s">
        <v>3</v>
      </c>
      <c r="B78" t="s">
        <v>4</v>
      </c>
      <c r="C78">
        <v>17101</v>
      </c>
      <c r="D78" s="4">
        <v>100000</v>
      </c>
      <c r="E78" s="9">
        <v>5315</v>
      </c>
      <c r="F78" s="9">
        <v>1338</v>
      </c>
      <c r="G78" s="3">
        <v>0.25</v>
      </c>
      <c r="H78" s="3" t="str">
        <f t="shared" si="1"/>
        <v>Under 50%</v>
      </c>
      <c r="I78" t="s">
        <v>66</v>
      </c>
    </row>
    <row r="79" spans="1:9" x14ac:dyDescent="0.45">
      <c r="A79" t="s">
        <v>3</v>
      </c>
      <c r="B79" t="s">
        <v>4</v>
      </c>
      <c r="C79">
        <v>17101</v>
      </c>
      <c r="D79" s="4">
        <v>75000</v>
      </c>
      <c r="E79" s="9">
        <v>6084</v>
      </c>
      <c r="F79" s="9">
        <v>1338</v>
      </c>
      <c r="G79" s="3">
        <v>0.22</v>
      </c>
      <c r="H79" s="3" t="str">
        <f t="shared" si="1"/>
        <v>Under 50%</v>
      </c>
      <c r="I79" t="s">
        <v>66</v>
      </c>
    </row>
    <row r="80" spans="1:9" x14ac:dyDescent="0.45">
      <c r="A80" t="s">
        <v>3</v>
      </c>
      <c r="B80" t="s">
        <v>4</v>
      </c>
      <c r="C80">
        <v>17101</v>
      </c>
      <c r="D80" s="4">
        <v>50000</v>
      </c>
      <c r="E80" s="9">
        <v>6856</v>
      </c>
      <c r="F80" s="9">
        <v>1338</v>
      </c>
      <c r="G80" s="3">
        <v>0.2</v>
      </c>
      <c r="H80" s="3" t="str">
        <f t="shared" si="1"/>
        <v>Under 50%</v>
      </c>
      <c r="I80" t="s">
        <v>66</v>
      </c>
    </row>
    <row r="81" spans="1:9" x14ac:dyDescent="0.45">
      <c r="A81" t="s">
        <v>3</v>
      </c>
      <c r="B81" t="s">
        <v>4</v>
      </c>
      <c r="C81">
        <v>17101</v>
      </c>
      <c r="D81" s="4">
        <v>25000</v>
      </c>
      <c r="E81" s="9">
        <v>7626</v>
      </c>
      <c r="F81" s="9">
        <v>1338</v>
      </c>
      <c r="G81" s="3">
        <v>0.18</v>
      </c>
      <c r="H81" s="3" t="str">
        <f t="shared" si="1"/>
        <v>Under 50%</v>
      </c>
      <c r="I81" t="s">
        <v>66</v>
      </c>
    </row>
    <row r="82" spans="1:9" x14ac:dyDescent="0.45">
      <c r="A82" t="s">
        <v>3</v>
      </c>
      <c r="B82" t="s">
        <v>4</v>
      </c>
      <c r="C82">
        <v>53703</v>
      </c>
      <c r="D82" s="4">
        <v>200000</v>
      </c>
      <c r="E82" s="9">
        <v>2446</v>
      </c>
      <c r="F82" s="9">
        <v>1314</v>
      </c>
      <c r="G82" s="3">
        <v>0.54</v>
      </c>
      <c r="H82" s="3" t="str">
        <f t="shared" si="1"/>
        <v>50% to 75%</v>
      </c>
      <c r="I82" t="s">
        <v>65</v>
      </c>
    </row>
    <row r="83" spans="1:9" x14ac:dyDescent="0.45">
      <c r="A83" t="s">
        <v>3</v>
      </c>
      <c r="B83" t="s">
        <v>4</v>
      </c>
      <c r="C83">
        <v>53703</v>
      </c>
      <c r="D83" s="4">
        <v>175000</v>
      </c>
      <c r="E83" s="9">
        <v>3059</v>
      </c>
      <c r="F83" s="9">
        <v>1314</v>
      </c>
      <c r="G83" s="3">
        <v>0.43</v>
      </c>
      <c r="H83" s="3" t="str">
        <f t="shared" si="1"/>
        <v>Under 50%</v>
      </c>
      <c r="I83" t="s">
        <v>66</v>
      </c>
    </row>
    <row r="84" spans="1:9" x14ac:dyDescent="0.45">
      <c r="A84" t="s">
        <v>3</v>
      </c>
      <c r="B84" t="s">
        <v>4</v>
      </c>
      <c r="C84">
        <v>53703</v>
      </c>
      <c r="D84" s="4">
        <v>150000</v>
      </c>
      <c r="E84" s="9">
        <v>3701</v>
      </c>
      <c r="F84" s="9">
        <v>1314</v>
      </c>
      <c r="G84" s="3">
        <v>0.36</v>
      </c>
      <c r="H84" s="3" t="str">
        <f t="shared" si="1"/>
        <v>Under 50%</v>
      </c>
      <c r="I84" t="s">
        <v>66</v>
      </c>
    </row>
    <row r="85" spans="1:9" x14ac:dyDescent="0.45">
      <c r="A85" t="s">
        <v>3</v>
      </c>
      <c r="B85" t="s">
        <v>4</v>
      </c>
      <c r="C85">
        <v>53703</v>
      </c>
      <c r="D85" s="4">
        <v>125000</v>
      </c>
      <c r="E85" s="9">
        <v>4355</v>
      </c>
      <c r="F85" s="9">
        <v>1314</v>
      </c>
      <c r="G85" s="3">
        <v>0.3</v>
      </c>
      <c r="H85" s="3" t="str">
        <f t="shared" si="1"/>
        <v>Under 50%</v>
      </c>
      <c r="I85" t="s">
        <v>66</v>
      </c>
    </row>
    <row r="86" spans="1:9" x14ac:dyDescent="0.45">
      <c r="A86" t="s">
        <v>3</v>
      </c>
      <c r="B86" t="s">
        <v>4</v>
      </c>
      <c r="C86">
        <v>53703</v>
      </c>
      <c r="D86" s="4">
        <v>100000</v>
      </c>
      <c r="E86" s="9">
        <v>5070</v>
      </c>
      <c r="F86" s="9">
        <v>1314</v>
      </c>
      <c r="G86" s="3">
        <v>0.26</v>
      </c>
      <c r="H86" s="3" t="str">
        <f t="shared" si="1"/>
        <v>Under 50%</v>
      </c>
      <c r="I86" t="s">
        <v>66</v>
      </c>
    </row>
    <row r="87" spans="1:9" x14ac:dyDescent="0.45">
      <c r="A87" t="s">
        <v>3</v>
      </c>
      <c r="B87" t="s">
        <v>4</v>
      </c>
      <c r="C87">
        <v>53703</v>
      </c>
      <c r="D87" s="4">
        <v>75000</v>
      </c>
      <c r="E87" s="9">
        <v>5799</v>
      </c>
      <c r="F87" s="9">
        <v>1314</v>
      </c>
      <c r="G87" s="3">
        <v>0.23</v>
      </c>
      <c r="H87" s="3" t="str">
        <f t="shared" si="1"/>
        <v>Under 50%</v>
      </c>
      <c r="I87" t="s">
        <v>66</v>
      </c>
    </row>
    <row r="88" spans="1:9" x14ac:dyDescent="0.45">
      <c r="A88" t="s">
        <v>3</v>
      </c>
      <c r="B88" t="s">
        <v>4</v>
      </c>
      <c r="C88">
        <v>53703</v>
      </c>
      <c r="D88" s="4">
        <v>50000</v>
      </c>
      <c r="E88" s="9">
        <v>6540</v>
      </c>
      <c r="F88" s="9">
        <v>1314</v>
      </c>
      <c r="G88" s="3">
        <v>0.2</v>
      </c>
      <c r="H88" s="3" t="str">
        <f t="shared" si="1"/>
        <v>Under 50%</v>
      </c>
      <c r="I88" t="s">
        <v>66</v>
      </c>
    </row>
    <row r="89" spans="1:9" x14ac:dyDescent="0.45">
      <c r="A89" t="s">
        <v>3</v>
      </c>
      <c r="B89" t="s">
        <v>4</v>
      </c>
      <c r="C89">
        <v>53703</v>
      </c>
      <c r="D89" s="4">
        <v>25000</v>
      </c>
      <c r="E89" s="9">
        <v>7256</v>
      </c>
      <c r="F89" s="9">
        <v>1314</v>
      </c>
      <c r="G89" s="3">
        <v>0.18</v>
      </c>
      <c r="H89" s="3" t="str">
        <f t="shared" si="1"/>
        <v>Under 50%</v>
      </c>
      <c r="I89" t="s">
        <v>66</v>
      </c>
    </row>
    <row r="90" spans="1:9" x14ac:dyDescent="0.45">
      <c r="A90" t="s">
        <v>3</v>
      </c>
      <c r="B90" t="s">
        <v>4</v>
      </c>
      <c r="C90">
        <v>78209</v>
      </c>
      <c r="D90" s="4">
        <v>200000</v>
      </c>
      <c r="E90" s="9">
        <v>2519</v>
      </c>
      <c r="F90" s="9">
        <v>1384</v>
      </c>
      <c r="G90" s="3">
        <v>0.55000000000000004</v>
      </c>
      <c r="H90" s="3" t="str">
        <f t="shared" si="1"/>
        <v>50% to 75%</v>
      </c>
      <c r="I90" t="s">
        <v>65</v>
      </c>
    </row>
    <row r="91" spans="1:9" x14ac:dyDescent="0.45">
      <c r="A91" t="s">
        <v>3</v>
      </c>
      <c r="B91" t="s">
        <v>4</v>
      </c>
      <c r="C91">
        <v>78209</v>
      </c>
      <c r="D91" s="4">
        <v>175000</v>
      </c>
      <c r="E91" s="9">
        <v>3157</v>
      </c>
      <c r="F91" s="9">
        <v>1384</v>
      </c>
      <c r="G91" s="3">
        <v>0.44</v>
      </c>
      <c r="H91" s="3" t="str">
        <f t="shared" si="1"/>
        <v>Under 50%</v>
      </c>
      <c r="I91" t="s">
        <v>66</v>
      </c>
    </row>
    <row r="92" spans="1:9" x14ac:dyDescent="0.45">
      <c r="A92" t="s">
        <v>3</v>
      </c>
      <c r="B92" t="s">
        <v>4</v>
      </c>
      <c r="C92">
        <v>78209</v>
      </c>
      <c r="D92" s="4">
        <v>150000</v>
      </c>
      <c r="E92" s="9">
        <v>3836</v>
      </c>
      <c r="F92" s="9">
        <v>1384</v>
      </c>
      <c r="G92" s="3">
        <v>0.36</v>
      </c>
      <c r="H92" s="3" t="str">
        <f t="shared" si="1"/>
        <v>Under 50%</v>
      </c>
      <c r="I92" t="s">
        <v>66</v>
      </c>
    </row>
    <row r="93" spans="1:9" x14ac:dyDescent="0.45">
      <c r="A93" t="s">
        <v>3</v>
      </c>
      <c r="B93" t="s">
        <v>4</v>
      </c>
      <c r="C93">
        <v>78209</v>
      </c>
      <c r="D93" s="4">
        <v>125000</v>
      </c>
      <c r="E93" s="9">
        <v>4524</v>
      </c>
      <c r="F93" s="9">
        <v>1384</v>
      </c>
      <c r="G93" s="3">
        <v>0.31</v>
      </c>
      <c r="H93" s="3" t="str">
        <f t="shared" si="1"/>
        <v>Under 50%</v>
      </c>
      <c r="I93" t="s">
        <v>66</v>
      </c>
    </row>
    <row r="94" spans="1:9" x14ac:dyDescent="0.45">
      <c r="A94" t="s">
        <v>3</v>
      </c>
      <c r="B94" t="s">
        <v>4</v>
      </c>
      <c r="C94">
        <v>78209</v>
      </c>
      <c r="D94" s="4">
        <v>100000</v>
      </c>
      <c r="E94" s="9">
        <v>5273</v>
      </c>
      <c r="F94" s="9">
        <v>1384</v>
      </c>
      <c r="G94" s="3">
        <v>0.26</v>
      </c>
      <c r="H94" s="3" t="str">
        <f t="shared" si="1"/>
        <v>Under 50%</v>
      </c>
      <c r="I94" t="s">
        <v>66</v>
      </c>
    </row>
    <row r="95" spans="1:9" x14ac:dyDescent="0.45">
      <c r="A95" t="s">
        <v>3</v>
      </c>
      <c r="B95" t="s">
        <v>4</v>
      </c>
      <c r="C95">
        <v>78209</v>
      </c>
      <c r="D95" s="4">
        <v>75000</v>
      </c>
      <c r="E95" s="9">
        <v>6037</v>
      </c>
      <c r="F95" s="9">
        <v>1384</v>
      </c>
      <c r="G95" s="3">
        <v>0.23</v>
      </c>
      <c r="H95" s="3" t="str">
        <f t="shared" si="1"/>
        <v>Under 50%</v>
      </c>
      <c r="I95" t="s">
        <v>66</v>
      </c>
    </row>
    <row r="96" spans="1:9" x14ac:dyDescent="0.45">
      <c r="A96" t="s">
        <v>3</v>
      </c>
      <c r="B96" t="s">
        <v>4</v>
      </c>
      <c r="C96">
        <v>78209</v>
      </c>
      <c r="D96" s="4">
        <v>50000</v>
      </c>
      <c r="E96" s="9">
        <v>6809</v>
      </c>
      <c r="F96" s="9">
        <v>1384</v>
      </c>
      <c r="G96" s="3">
        <v>0.2</v>
      </c>
      <c r="H96" s="3" t="str">
        <f t="shared" si="1"/>
        <v>Under 50%</v>
      </c>
      <c r="I96" t="s">
        <v>66</v>
      </c>
    </row>
    <row r="97" spans="1:9" x14ac:dyDescent="0.45">
      <c r="A97" t="s">
        <v>3</v>
      </c>
      <c r="B97" t="s">
        <v>4</v>
      </c>
      <c r="C97">
        <v>78209</v>
      </c>
      <c r="D97" s="4">
        <v>25000</v>
      </c>
      <c r="E97" s="9">
        <v>7559</v>
      </c>
      <c r="F97" s="9">
        <v>1384</v>
      </c>
      <c r="G97" s="3">
        <v>0.18</v>
      </c>
      <c r="H97" s="3" t="str">
        <f t="shared" si="1"/>
        <v>Under 50%</v>
      </c>
      <c r="I97" t="s">
        <v>66</v>
      </c>
    </row>
    <row r="98" spans="1:9" x14ac:dyDescent="0.45">
      <c r="A98" t="s">
        <v>3</v>
      </c>
      <c r="B98" t="s">
        <v>33</v>
      </c>
      <c r="C98">
        <v>17101</v>
      </c>
      <c r="D98" s="4">
        <v>200000</v>
      </c>
      <c r="E98" s="9">
        <v>3276</v>
      </c>
      <c r="F98" s="9">
        <v>1348</v>
      </c>
      <c r="G98" s="3">
        <v>0.41</v>
      </c>
      <c r="H98" s="3" t="str">
        <f t="shared" si="1"/>
        <v>Under 50%</v>
      </c>
      <c r="I98" t="s">
        <v>66</v>
      </c>
    </row>
    <row r="99" spans="1:9" x14ac:dyDescent="0.45">
      <c r="A99" t="s">
        <v>3</v>
      </c>
      <c r="B99" t="s">
        <v>33</v>
      </c>
      <c r="C99">
        <v>17101</v>
      </c>
      <c r="D99" s="4">
        <v>175000</v>
      </c>
      <c r="E99" s="9">
        <v>3923</v>
      </c>
      <c r="F99" s="9">
        <v>1348</v>
      </c>
      <c r="G99" s="3">
        <v>0.34</v>
      </c>
      <c r="H99" s="3" t="str">
        <f t="shared" si="1"/>
        <v>Under 50%</v>
      </c>
      <c r="I99" t="s">
        <v>66</v>
      </c>
    </row>
    <row r="100" spans="1:9" x14ac:dyDescent="0.45">
      <c r="A100" t="s">
        <v>3</v>
      </c>
      <c r="B100" t="s">
        <v>33</v>
      </c>
      <c r="C100">
        <v>17101</v>
      </c>
      <c r="D100" s="4">
        <v>150000</v>
      </c>
      <c r="E100" s="9">
        <v>4629</v>
      </c>
      <c r="F100" s="9">
        <v>1348</v>
      </c>
      <c r="G100" s="3">
        <v>0.28999999999999998</v>
      </c>
      <c r="H100" s="3" t="str">
        <f t="shared" si="1"/>
        <v>Under 50%</v>
      </c>
      <c r="I100" t="s">
        <v>66</v>
      </c>
    </row>
    <row r="101" spans="1:9" x14ac:dyDescent="0.45">
      <c r="A101" t="s">
        <v>3</v>
      </c>
      <c r="B101" t="s">
        <v>33</v>
      </c>
      <c r="C101">
        <v>17101</v>
      </c>
      <c r="D101" s="4">
        <v>125000</v>
      </c>
      <c r="E101" s="9">
        <v>5424</v>
      </c>
      <c r="F101" s="9">
        <v>1348</v>
      </c>
      <c r="G101" s="3">
        <v>0.25</v>
      </c>
      <c r="H101" s="3" t="str">
        <f t="shared" si="1"/>
        <v>Under 50%</v>
      </c>
      <c r="I101" t="s">
        <v>66</v>
      </c>
    </row>
    <row r="102" spans="1:9" x14ac:dyDescent="0.45">
      <c r="A102" t="s">
        <v>3</v>
      </c>
      <c r="B102" t="s">
        <v>33</v>
      </c>
      <c r="C102">
        <v>17101</v>
      </c>
      <c r="D102" s="4">
        <v>100000</v>
      </c>
      <c r="E102" s="9">
        <v>6303</v>
      </c>
      <c r="F102" s="9">
        <v>1348</v>
      </c>
      <c r="G102" s="3">
        <v>0.21</v>
      </c>
      <c r="H102" s="3" t="str">
        <f t="shared" si="1"/>
        <v>Under 50%</v>
      </c>
      <c r="I102" t="s">
        <v>66</v>
      </c>
    </row>
    <row r="103" spans="1:9" x14ac:dyDescent="0.45">
      <c r="A103" t="s">
        <v>3</v>
      </c>
      <c r="B103" t="s">
        <v>33</v>
      </c>
      <c r="C103">
        <v>17101</v>
      </c>
      <c r="D103" s="4">
        <v>75000</v>
      </c>
      <c r="E103" s="9">
        <v>7257</v>
      </c>
      <c r="F103" s="9">
        <v>1348</v>
      </c>
      <c r="G103" s="3">
        <v>0.19</v>
      </c>
      <c r="H103" s="3" t="str">
        <f t="shared" si="1"/>
        <v>Under 50%</v>
      </c>
      <c r="I103" t="s">
        <v>66</v>
      </c>
    </row>
    <row r="104" spans="1:9" x14ac:dyDescent="0.45">
      <c r="A104" t="s">
        <v>3</v>
      </c>
      <c r="B104" t="s">
        <v>33</v>
      </c>
      <c r="C104">
        <v>17101</v>
      </c>
      <c r="D104" s="4">
        <v>50000</v>
      </c>
      <c r="E104" s="9">
        <v>8200</v>
      </c>
      <c r="F104" s="9">
        <v>1348</v>
      </c>
      <c r="G104" s="3">
        <v>0.16</v>
      </c>
      <c r="H104" s="3" t="str">
        <f t="shared" si="1"/>
        <v>Under 50%</v>
      </c>
      <c r="I104" t="s">
        <v>66</v>
      </c>
    </row>
    <row r="105" spans="1:9" x14ac:dyDescent="0.45">
      <c r="A105" t="s">
        <v>3</v>
      </c>
      <c r="B105" t="s">
        <v>33</v>
      </c>
      <c r="C105">
        <v>17101</v>
      </c>
      <c r="D105" s="4">
        <v>25000</v>
      </c>
      <c r="E105" s="9">
        <v>9111</v>
      </c>
      <c r="F105" s="9">
        <v>1348</v>
      </c>
      <c r="G105" s="3">
        <v>0.15</v>
      </c>
      <c r="H105" s="3" t="str">
        <f t="shared" si="1"/>
        <v>Under 50%</v>
      </c>
      <c r="I105" t="s">
        <v>66</v>
      </c>
    </row>
    <row r="106" spans="1:9" x14ac:dyDescent="0.45">
      <c r="A106" t="s">
        <v>3</v>
      </c>
      <c r="B106" t="s">
        <v>33</v>
      </c>
      <c r="C106">
        <v>53703</v>
      </c>
      <c r="D106" s="4">
        <v>200000</v>
      </c>
      <c r="E106" s="9">
        <v>3258</v>
      </c>
      <c r="F106" s="9">
        <v>1339</v>
      </c>
      <c r="G106" s="3">
        <v>0.41</v>
      </c>
      <c r="H106" s="3" t="str">
        <f t="shared" si="1"/>
        <v>Under 50%</v>
      </c>
      <c r="I106" t="s">
        <v>66</v>
      </c>
    </row>
    <row r="107" spans="1:9" x14ac:dyDescent="0.45">
      <c r="A107" t="s">
        <v>3</v>
      </c>
      <c r="B107" t="s">
        <v>33</v>
      </c>
      <c r="C107">
        <v>53703</v>
      </c>
      <c r="D107" s="4">
        <v>175000</v>
      </c>
      <c r="E107" s="9">
        <v>3891</v>
      </c>
      <c r="F107" s="9">
        <v>1339</v>
      </c>
      <c r="G107" s="3">
        <v>0.34</v>
      </c>
      <c r="H107" s="3" t="str">
        <f t="shared" si="1"/>
        <v>Under 50%</v>
      </c>
      <c r="I107" t="s">
        <v>66</v>
      </c>
    </row>
    <row r="108" spans="1:9" x14ac:dyDescent="0.45">
      <c r="A108" t="s">
        <v>3</v>
      </c>
      <c r="B108" t="s">
        <v>33</v>
      </c>
      <c r="C108">
        <v>53703</v>
      </c>
      <c r="D108" s="4">
        <v>150000</v>
      </c>
      <c r="E108" s="9">
        <v>4582</v>
      </c>
      <c r="F108" s="9">
        <v>1339</v>
      </c>
      <c r="G108" s="3">
        <v>0.28999999999999998</v>
      </c>
      <c r="H108" s="3" t="str">
        <f t="shared" si="1"/>
        <v>Under 50%</v>
      </c>
      <c r="I108" t="s">
        <v>66</v>
      </c>
    </row>
    <row r="109" spans="1:9" x14ac:dyDescent="0.45">
      <c r="A109" t="s">
        <v>3</v>
      </c>
      <c r="B109" t="s">
        <v>33</v>
      </c>
      <c r="C109">
        <v>53703</v>
      </c>
      <c r="D109" s="4">
        <v>125000</v>
      </c>
      <c r="E109" s="9">
        <v>5361</v>
      </c>
      <c r="F109" s="9">
        <v>1339</v>
      </c>
      <c r="G109" s="3">
        <v>0.25</v>
      </c>
      <c r="H109" s="3" t="str">
        <f t="shared" si="1"/>
        <v>Under 50%</v>
      </c>
      <c r="I109" t="s">
        <v>66</v>
      </c>
    </row>
    <row r="110" spans="1:9" x14ac:dyDescent="0.45">
      <c r="A110" t="s">
        <v>3</v>
      </c>
      <c r="B110" t="s">
        <v>33</v>
      </c>
      <c r="C110">
        <v>53703</v>
      </c>
      <c r="D110" s="4">
        <v>100000</v>
      </c>
      <c r="E110" s="9">
        <v>6226</v>
      </c>
      <c r="F110" s="9">
        <v>1339</v>
      </c>
      <c r="G110" s="3">
        <v>0.22</v>
      </c>
      <c r="H110" s="3" t="str">
        <f t="shared" si="1"/>
        <v>Under 50%</v>
      </c>
      <c r="I110" t="s">
        <v>66</v>
      </c>
    </row>
    <row r="111" spans="1:9" x14ac:dyDescent="0.45">
      <c r="A111" t="s">
        <v>3</v>
      </c>
      <c r="B111" t="s">
        <v>33</v>
      </c>
      <c r="C111">
        <v>53703</v>
      </c>
      <c r="D111" s="4">
        <v>75000</v>
      </c>
      <c r="E111" s="9">
        <v>7165</v>
      </c>
      <c r="F111" s="9">
        <v>1339</v>
      </c>
      <c r="G111" s="3">
        <v>0.19</v>
      </c>
      <c r="H111" s="3" t="str">
        <f t="shared" si="1"/>
        <v>Under 50%</v>
      </c>
      <c r="I111" t="s">
        <v>66</v>
      </c>
    </row>
    <row r="112" spans="1:9" x14ac:dyDescent="0.45">
      <c r="A112" t="s">
        <v>3</v>
      </c>
      <c r="B112" t="s">
        <v>33</v>
      </c>
      <c r="C112">
        <v>53703</v>
      </c>
      <c r="D112" s="4">
        <v>50000</v>
      </c>
      <c r="E112" s="9">
        <v>8092</v>
      </c>
      <c r="F112" s="9">
        <v>1339</v>
      </c>
      <c r="G112" s="3">
        <v>0.17</v>
      </c>
      <c r="H112" s="3" t="str">
        <f t="shared" si="1"/>
        <v>Under 50%</v>
      </c>
      <c r="I112" t="s">
        <v>66</v>
      </c>
    </row>
    <row r="113" spans="1:9" x14ac:dyDescent="0.45">
      <c r="A113" t="s">
        <v>3</v>
      </c>
      <c r="B113" t="s">
        <v>33</v>
      </c>
      <c r="C113">
        <v>53703</v>
      </c>
      <c r="D113" s="4">
        <v>25000</v>
      </c>
      <c r="E113" s="9">
        <v>8989</v>
      </c>
      <c r="F113" s="9">
        <v>1339</v>
      </c>
      <c r="G113" s="3">
        <v>0.15</v>
      </c>
      <c r="H113" s="3" t="str">
        <f t="shared" si="1"/>
        <v>Under 50%</v>
      </c>
      <c r="I113" t="s">
        <v>66</v>
      </c>
    </row>
    <row r="114" spans="1:9" x14ac:dyDescent="0.45">
      <c r="A114" t="s">
        <v>3</v>
      </c>
      <c r="B114" t="s">
        <v>33</v>
      </c>
      <c r="C114">
        <v>78209</v>
      </c>
      <c r="D114" s="4">
        <v>200000</v>
      </c>
      <c r="E114" s="9">
        <v>3198</v>
      </c>
      <c r="F114" s="9">
        <v>1410</v>
      </c>
      <c r="G114" s="3">
        <v>0.44</v>
      </c>
      <c r="H114" s="3" t="str">
        <f t="shared" si="1"/>
        <v>Under 50%</v>
      </c>
      <c r="I114" t="s">
        <v>66</v>
      </c>
    </row>
    <row r="115" spans="1:9" x14ac:dyDescent="0.45">
      <c r="A115" t="s">
        <v>3</v>
      </c>
      <c r="B115" t="s">
        <v>33</v>
      </c>
      <c r="C115">
        <v>78209</v>
      </c>
      <c r="D115" s="4">
        <v>175000</v>
      </c>
      <c r="E115" s="9">
        <v>3826</v>
      </c>
      <c r="F115" s="9">
        <v>1410</v>
      </c>
      <c r="G115" s="3">
        <v>0.37</v>
      </c>
      <c r="H115" s="3" t="str">
        <f t="shared" si="1"/>
        <v>Under 50%</v>
      </c>
      <c r="I115" t="s">
        <v>66</v>
      </c>
    </row>
    <row r="116" spans="1:9" x14ac:dyDescent="0.45">
      <c r="A116" t="s">
        <v>3</v>
      </c>
      <c r="B116" t="s">
        <v>33</v>
      </c>
      <c r="C116">
        <v>78209</v>
      </c>
      <c r="D116" s="4">
        <v>150000</v>
      </c>
      <c r="E116" s="9">
        <v>4507</v>
      </c>
      <c r="F116" s="9">
        <v>1410</v>
      </c>
      <c r="G116" s="3">
        <v>0.31</v>
      </c>
      <c r="H116" s="3" t="str">
        <f t="shared" si="1"/>
        <v>Under 50%</v>
      </c>
      <c r="I116" t="s">
        <v>66</v>
      </c>
    </row>
    <row r="117" spans="1:9" x14ac:dyDescent="0.45">
      <c r="A117" t="s">
        <v>3</v>
      </c>
      <c r="B117" t="s">
        <v>33</v>
      </c>
      <c r="C117">
        <v>78209</v>
      </c>
      <c r="D117" s="4">
        <v>125000</v>
      </c>
      <c r="E117" s="9">
        <v>5281</v>
      </c>
      <c r="F117" s="9">
        <v>1410</v>
      </c>
      <c r="G117" s="3">
        <v>0.27</v>
      </c>
      <c r="H117" s="3" t="str">
        <f t="shared" si="1"/>
        <v>Under 50%</v>
      </c>
      <c r="I117" t="s">
        <v>66</v>
      </c>
    </row>
    <row r="118" spans="1:9" x14ac:dyDescent="0.45">
      <c r="A118" t="s">
        <v>3</v>
      </c>
      <c r="B118" t="s">
        <v>33</v>
      </c>
      <c r="C118">
        <v>78209</v>
      </c>
      <c r="D118" s="4">
        <v>100000</v>
      </c>
      <c r="E118" s="9">
        <v>6141</v>
      </c>
      <c r="F118" s="9">
        <v>1410</v>
      </c>
      <c r="G118" s="3">
        <v>0.23</v>
      </c>
      <c r="H118" s="3" t="str">
        <f t="shared" si="1"/>
        <v>Under 50%</v>
      </c>
      <c r="I118" t="s">
        <v>66</v>
      </c>
    </row>
    <row r="119" spans="1:9" x14ac:dyDescent="0.45">
      <c r="A119" t="s">
        <v>3</v>
      </c>
      <c r="B119" t="s">
        <v>33</v>
      </c>
      <c r="C119">
        <v>78209</v>
      </c>
      <c r="D119" s="4">
        <v>75000</v>
      </c>
      <c r="E119" s="9">
        <v>7075</v>
      </c>
      <c r="F119" s="9">
        <v>1410</v>
      </c>
      <c r="G119" s="3">
        <v>0.2</v>
      </c>
      <c r="H119" s="3" t="str">
        <f t="shared" si="1"/>
        <v>Under 50%</v>
      </c>
      <c r="I119" t="s">
        <v>66</v>
      </c>
    </row>
    <row r="120" spans="1:9" x14ac:dyDescent="0.45">
      <c r="A120" t="s">
        <v>3</v>
      </c>
      <c r="B120" t="s">
        <v>33</v>
      </c>
      <c r="C120">
        <v>78209</v>
      </c>
      <c r="D120" s="4">
        <v>50000</v>
      </c>
      <c r="E120" s="9">
        <v>7992</v>
      </c>
      <c r="F120" s="9">
        <v>1410</v>
      </c>
      <c r="G120" s="3">
        <v>0.18</v>
      </c>
      <c r="H120" s="3" t="str">
        <f t="shared" si="1"/>
        <v>Under 50%</v>
      </c>
      <c r="I120" t="s">
        <v>66</v>
      </c>
    </row>
    <row r="121" spans="1:9" x14ac:dyDescent="0.45">
      <c r="A121" t="s">
        <v>3</v>
      </c>
      <c r="B121" t="s">
        <v>33</v>
      </c>
      <c r="C121">
        <v>78209</v>
      </c>
      <c r="D121" s="4">
        <v>25000</v>
      </c>
      <c r="E121" s="9">
        <v>8884</v>
      </c>
      <c r="F121" s="9">
        <v>1410</v>
      </c>
      <c r="G121" s="3">
        <v>0.16</v>
      </c>
      <c r="H121" s="3" t="str">
        <f t="shared" si="1"/>
        <v>Under 50%</v>
      </c>
      <c r="I121" t="s">
        <v>66</v>
      </c>
    </row>
    <row r="122" spans="1:9" x14ac:dyDescent="0.45">
      <c r="A122" t="s">
        <v>5</v>
      </c>
      <c r="B122" t="s">
        <v>31</v>
      </c>
      <c r="C122">
        <v>17101</v>
      </c>
      <c r="D122" s="4">
        <v>200000</v>
      </c>
      <c r="E122" s="9">
        <v>2925</v>
      </c>
      <c r="F122" s="9">
        <v>895</v>
      </c>
      <c r="G122" s="3">
        <v>0.31</v>
      </c>
      <c r="H122" s="3" t="str">
        <f t="shared" si="1"/>
        <v>Under 50%</v>
      </c>
      <c r="I122" t="s">
        <v>66</v>
      </c>
    </row>
    <row r="123" spans="1:9" x14ac:dyDescent="0.45">
      <c r="A123" t="s">
        <v>5</v>
      </c>
      <c r="B123" t="s">
        <v>31</v>
      </c>
      <c r="C123">
        <v>17101</v>
      </c>
      <c r="D123" s="4">
        <v>175000</v>
      </c>
      <c r="E123" s="9">
        <v>3886</v>
      </c>
      <c r="F123" s="9">
        <v>895</v>
      </c>
      <c r="G123" s="3">
        <v>0.23</v>
      </c>
      <c r="H123" s="3" t="str">
        <f t="shared" si="1"/>
        <v>Under 50%</v>
      </c>
      <c r="I123" t="s">
        <v>66</v>
      </c>
    </row>
    <row r="124" spans="1:9" x14ac:dyDescent="0.45">
      <c r="A124" t="s">
        <v>5</v>
      </c>
      <c r="B124" t="s">
        <v>31</v>
      </c>
      <c r="C124">
        <v>17101</v>
      </c>
      <c r="D124" s="4">
        <v>150000</v>
      </c>
      <c r="E124" s="9">
        <v>4886</v>
      </c>
      <c r="F124" s="9">
        <v>895</v>
      </c>
      <c r="G124" s="3">
        <v>0.18</v>
      </c>
      <c r="H124" s="3" t="str">
        <f t="shared" si="1"/>
        <v>Under 50%</v>
      </c>
      <c r="I124" t="s">
        <v>66</v>
      </c>
    </row>
    <row r="125" spans="1:9" x14ac:dyDescent="0.45">
      <c r="A125" t="s">
        <v>5</v>
      </c>
      <c r="B125" t="s">
        <v>31</v>
      </c>
      <c r="C125">
        <v>17101</v>
      </c>
      <c r="D125" s="4">
        <v>125000</v>
      </c>
      <c r="E125" s="9">
        <v>5951</v>
      </c>
      <c r="F125" s="9">
        <v>895</v>
      </c>
      <c r="G125" s="3">
        <v>0.15</v>
      </c>
      <c r="H125" s="3" t="str">
        <f t="shared" si="1"/>
        <v>Under 50%</v>
      </c>
      <c r="I125" t="s">
        <v>66</v>
      </c>
    </row>
    <row r="126" spans="1:9" x14ac:dyDescent="0.45">
      <c r="A126" t="s">
        <v>5</v>
      </c>
      <c r="B126" t="s">
        <v>31</v>
      </c>
      <c r="C126">
        <v>17101</v>
      </c>
      <c r="D126" s="4">
        <v>100000</v>
      </c>
      <c r="E126" s="9">
        <v>7077</v>
      </c>
      <c r="F126" s="9">
        <v>895</v>
      </c>
      <c r="G126" s="3">
        <v>0.13</v>
      </c>
      <c r="H126" s="3" t="str">
        <f t="shared" si="1"/>
        <v>Under 50%</v>
      </c>
      <c r="I126" t="s">
        <v>66</v>
      </c>
    </row>
    <row r="127" spans="1:9" x14ac:dyDescent="0.45">
      <c r="A127" t="s">
        <v>5</v>
      </c>
      <c r="B127" t="s">
        <v>31</v>
      </c>
      <c r="C127">
        <v>17101</v>
      </c>
      <c r="D127" s="4">
        <v>75000</v>
      </c>
      <c r="E127" s="9">
        <v>8274</v>
      </c>
      <c r="F127" s="9">
        <v>895</v>
      </c>
      <c r="G127" s="3">
        <v>0.11</v>
      </c>
      <c r="H127" s="3" t="str">
        <f t="shared" si="1"/>
        <v>Under 50%</v>
      </c>
      <c r="I127" t="s">
        <v>66</v>
      </c>
    </row>
    <row r="128" spans="1:9" x14ac:dyDescent="0.45">
      <c r="A128" t="s">
        <v>5</v>
      </c>
      <c r="B128" t="s">
        <v>31</v>
      </c>
      <c r="C128">
        <v>17101</v>
      </c>
      <c r="D128" s="4">
        <v>50000</v>
      </c>
      <c r="E128" s="9">
        <v>9466</v>
      </c>
      <c r="F128" s="9">
        <v>895</v>
      </c>
      <c r="G128" s="3">
        <v>0.09</v>
      </c>
      <c r="H128" s="3" t="str">
        <f t="shared" si="1"/>
        <v>Under 50%</v>
      </c>
      <c r="I128" t="s">
        <v>66</v>
      </c>
    </row>
    <row r="129" spans="1:9" x14ac:dyDescent="0.45">
      <c r="A129" t="s">
        <v>5</v>
      </c>
      <c r="B129" t="s">
        <v>31</v>
      </c>
      <c r="C129">
        <v>17101</v>
      </c>
      <c r="D129" s="4">
        <v>25000</v>
      </c>
      <c r="E129" s="9">
        <v>10549</v>
      </c>
      <c r="F129" s="9">
        <v>895</v>
      </c>
      <c r="G129" s="3">
        <v>0.08</v>
      </c>
      <c r="H129" s="3" t="str">
        <f t="shared" si="1"/>
        <v>Under 50%</v>
      </c>
      <c r="I129" t="s">
        <v>66</v>
      </c>
    </row>
    <row r="130" spans="1:9" x14ac:dyDescent="0.45">
      <c r="A130" t="s">
        <v>5</v>
      </c>
      <c r="B130" t="s">
        <v>31</v>
      </c>
      <c r="C130">
        <v>53703</v>
      </c>
      <c r="D130" s="4">
        <v>200000</v>
      </c>
      <c r="E130" s="9">
        <v>2915</v>
      </c>
      <c r="F130" s="9">
        <v>1038</v>
      </c>
      <c r="G130" s="3">
        <v>0.36</v>
      </c>
      <c r="H130" s="3" t="str">
        <f t="shared" ref="H130:H193" si="2">IF(G130&gt;=1,"Over 100%",IF(G130&gt;=0.75,"75% to 100%",IF(G130&gt;=0.5,"50% to 75%","Under 50%")))</f>
        <v>Under 50%</v>
      </c>
      <c r="I130" t="s">
        <v>66</v>
      </c>
    </row>
    <row r="131" spans="1:9" x14ac:dyDescent="0.45">
      <c r="A131" t="s">
        <v>5</v>
      </c>
      <c r="B131" t="s">
        <v>31</v>
      </c>
      <c r="C131">
        <v>53703</v>
      </c>
      <c r="D131" s="4">
        <v>175000</v>
      </c>
      <c r="E131" s="9">
        <v>3791</v>
      </c>
      <c r="F131" s="9">
        <v>1038</v>
      </c>
      <c r="G131" s="3">
        <v>0.27</v>
      </c>
      <c r="H131" s="3" t="str">
        <f t="shared" si="2"/>
        <v>Under 50%</v>
      </c>
      <c r="I131" t="s">
        <v>66</v>
      </c>
    </row>
    <row r="132" spans="1:9" x14ac:dyDescent="0.45">
      <c r="A132" t="s">
        <v>5</v>
      </c>
      <c r="B132" t="s">
        <v>31</v>
      </c>
      <c r="C132">
        <v>53703</v>
      </c>
      <c r="D132" s="4">
        <v>150000</v>
      </c>
      <c r="E132" s="9">
        <v>4711</v>
      </c>
      <c r="F132" s="9">
        <v>1038</v>
      </c>
      <c r="G132" s="3">
        <v>0.22</v>
      </c>
      <c r="H132" s="3" t="str">
        <f t="shared" si="2"/>
        <v>Under 50%</v>
      </c>
      <c r="I132" t="s">
        <v>66</v>
      </c>
    </row>
    <row r="133" spans="1:9" x14ac:dyDescent="0.45">
      <c r="A133" t="s">
        <v>5</v>
      </c>
      <c r="B133" t="s">
        <v>31</v>
      </c>
      <c r="C133">
        <v>53703</v>
      </c>
      <c r="D133" s="4">
        <v>125000</v>
      </c>
      <c r="E133" s="9">
        <v>5691</v>
      </c>
      <c r="F133" s="9">
        <v>1038</v>
      </c>
      <c r="G133" s="3">
        <v>0.18</v>
      </c>
      <c r="H133" s="3" t="str">
        <f t="shared" si="2"/>
        <v>Under 50%</v>
      </c>
      <c r="I133" t="s">
        <v>66</v>
      </c>
    </row>
    <row r="134" spans="1:9" x14ac:dyDescent="0.45">
      <c r="A134" t="s">
        <v>5</v>
      </c>
      <c r="B134" t="s">
        <v>31</v>
      </c>
      <c r="C134">
        <v>53703</v>
      </c>
      <c r="D134" s="4">
        <v>100000</v>
      </c>
      <c r="E134" s="9">
        <v>6737</v>
      </c>
      <c r="F134" s="9">
        <v>1038</v>
      </c>
      <c r="G134" s="3">
        <v>0.15</v>
      </c>
      <c r="H134" s="3" t="str">
        <f t="shared" si="2"/>
        <v>Under 50%</v>
      </c>
      <c r="I134" t="s">
        <v>66</v>
      </c>
    </row>
    <row r="135" spans="1:9" x14ac:dyDescent="0.45">
      <c r="A135" t="s">
        <v>5</v>
      </c>
      <c r="B135" t="s">
        <v>31</v>
      </c>
      <c r="C135">
        <v>53703</v>
      </c>
      <c r="D135" s="4">
        <v>75000</v>
      </c>
      <c r="E135" s="9">
        <v>7850</v>
      </c>
      <c r="F135" s="9">
        <v>1038</v>
      </c>
      <c r="G135" s="3">
        <v>0.13</v>
      </c>
      <c r="H135" s="3" t="str">
        <f t="shared" si="2"/>
        <v>Under 50%</v>
      </c>
      <c r="I135" t="s">
        <v>66</v>
      </c>
    </row>
    <row r="136" spans="1:9" x14ac:dyDescent="0.45">
      <c r="A136" t="s">
        <v>5</v>
      </c>
      <c r="B136" t="s">
        <v>31</v>
      </c>
      <c r="C136">
        <v>53703</v>
      </c>
      <c r="D136" s="4">
        <v>50000</v>
      </c>
      <c r="E136" s="9">
        <v>8962</v>
      </c>
      <c r="F136" s="9">
        <v>1038</v>
      </c>
      <c r="G136" s="3">
        <v>0.12</v>
      </c>
      <c r="H136" s="3" t="str">
        <f t="shared" si="2"/>
        <v>Under 50%</v>
      </c>
      <c r="I136" t="s">
        <v>66</v>
      </c>
    </row>
    <row r="137" spans="1:9" x14ac:dyDescent="0.45">
      <c r="A137" t="s">
        <v>5</v>
      </c>
      <c r="B137" t="s">
        <v>31</v>
      </c>
      <c r="C137">
        <v>53703</v>
      </c>
      <c r="D137" s="4">
        <v>25000</v>
      </c>
      <c r="E137" s="9">
        <v>9960</v>
      </c>
      <c r="F137" s="9">
        <v>1038</v>
      </c>
      <c r="G137" s="3">
        <v>0.1</v>
      </c>
      <c r="H137" s="3" t="str">
        <f t="shared" si="2"/>
        <v>Under 50%</v>
      </c>
      <c r="I137" t="s">
        <v>66</v>
      </c>
    </row>
    <row r="138" spans="1:9" x14ac:dyDescent="0.45">
      <c r="A138" t="s">
        <v>5</v>
      </c>
      <c r="B138" t="s">
        <v>31</v>
      </c>
      <c r="C138">
        <v>78209</v>
      </c>
      <c r="D138" s="4">
        <v>200000</v>
      </c>
      <c r="E138" s="9">
        <v>3071</v>
      </c>
      <c r="F138" s="9">
        <v>978</v>
      </c>
      <c r="G138" s="3">
        <v>0.32</v>
      </c>
      <c r="H138" s="3" t="str">
        <f t="shared" si="2"/>
        <v>Under 50%</v>
      </c>
      <c r="I138" t="s">
        <v>66</v>
      </c>
    </row>
    <row r="139" spans="1:9" x14ac:dyDescent="0.45">
      <c r="A139" t="s">
        <v>5</v>
      </c>
      <c r="B139" t="s">
        <v>31</v>
      </c>
      <c r="C139">
        <v>78209</v>
      </c>
      <c r="D139" s="4">
        <v>175000</v>
      </c>
      <c r="E139" s="9">
        <v>4087</v>
      </c>
      <c r="F139" s="9">
        <v>978</v>
      </c>
      <c r="G139" s="3">
        <v>0.24</v>
      </c>
      <c r="H139" s="3" t="str">
        <f t="shared" si="2"/>
        <v>Under 50%</v>
      </c>
      <c r="I139" t="s">
        <v>66</v>
      </c>
    </row>
    <row r="140" spans="1:9" x14ac:dyDescent="0.45">
      <c r="A140" t="s">
        <v>5</v>
      </c>
      <c r="B140" t="s">
        <v>31</v>
      </c>
      <c r="C140">
        <v>78209</v>
      </c>
      <c r="D140" s="4">
        <v>150000</v>
      </c>
      <c r="E140" s="9">
        <v>5142</v>
      </c>
      <c r="F140" s="9">
        <v>978</v>
      </c>
      <c r="G140" s="3">
        <v>0.19</v>
      </c>
      <c r="H140" s="3" t="str">
        <f t="shared" si="2"/>
        <v>Under 50%</v>
      </c>
      <c r="I140" t="s">
        <v>66</v>
      </c>
    </row>
    <row r="141" spans="1:9" x14ac:dyDescent="0.45">
      <c r="A141" t="s">
        <v>5</v>
      </c>
      <c r="B141" t="s">
        <v>31</v>
      </c>
      <c r="C141">
        <v>78209</v>
      </c>
      <c r="D141" s="4">
        <v>125000</v>
      </c>
      <c r="E141" s="9">
        <v>6267</v>
      </c>
      <c r="F141" s="9">
        <v>978</v>
      </c>
      <c r="G141" s="3">
        <v>0.16</v>
      </c>
      <c r="H141" s="3" t="str">
        <f t="shared" si="2"/>
        <v>Under 50%</v>
      </c>
      <c r="I141" t="s">
        <v>66</v>
      </c>
    </row>
    <row r="142" spans="1:9" x14ac:dyDescent="0.45">
      <c r="A142" t="s">
        <v>5</v>
      </c>
      <c r="B142" t="s">
        <v>31</v>
      </c>
      <c r="C142">
        <v>78209</v>
      </c>
      <c r="D142" s="4">
        <v>100000</v>
      </c>
      <c r="E142" s="9">
        <v>7448</v>
      </c>
      <c r="F142" s="9">
        <v>978</v>
      </c>
      <c r="G142" s="3">
        <v>0.13</v>
      </c>
      <c r="H142" s="3" t="str">
        <f t="shared" si="2"/>
        <v>Under 50%</v>
      </c>
      <c r="I142" t="s">
        <v>66</v>
      </c>
    </row>
    <row r="143" spans="1:9" x14ac:dyDescent="0.45">
      <c r="A143" t="s">
        <v>5</v>
      </c>
      <c r="B143" t="s">
        <v>31</v>
      </c>
      <c r="C143">
        <v>78209</v>
      </c>
      <c r="D143" s="4">
        <v>75000</v>
      </c>
      <c r="E143" s="9">
        <v>8700</v>
      </c>
      <c r="F143" s="9">
        <v>978</v>
      </c>
      <c r="G143" s="3">
        <v>0.11</v>
      </c>
      <c r="H143" s="3" t="str">
        <f t="shared" si="2"/>
        <v>Under 50%</v>
      </c>
      <c r="I143" t="s">
        <v>66</v>
      </c>
    </row>
    <row r="144" spans="1:9" x14ac:dyDescent="0.45">
      <c r="A144" t="s">
        <v>5</v>
      </c>
      <c r="B144" t="s">
        <v>31</v>
      </c>
      <c r="C144">
        <v>78209</v>
      </c>
      <c r="D144" s="4">
        <v>50000</v>
      </c>
      <c r="E144" s="9">
        <v>9947</v>
      </c>
      <c r="F144" s="9">
        <v>978</v>
      </c>
      <c r="G144" s="3">
        <v>0.1</v>
      </c>
      <c r="H144" s="3" t="str">
        <f t="shared" si="2"/>
        <v>Under 50%</v>
      </c>
      <c r="I144" t="s">
        <v>66</v>
      </c>
    </row>
    <row r="145" spans="1:9" x14ac:dyDescent="0.45">
      <c r="A145" t="s">
        <v>5</v>
      </c>
      <c r="B145" t="s">
        <v>31</v>
      </c>
      <c r="C145">
        <v>78209</v>
      </c>
      <c r="D145" s="4">
        <v>25000</v>
      </c>
      <c r="E145" s="9">
        <v>11085</v>
      </c>
      <c r="F145" s="9">
        <v>978</v>
      </c>
      <c r="G145" s="3">
        <v>0.09</v>
      </c>
      <c r="H145" s="3" t="str">
        <f t="shared" si="2"/>
        <v>Under 50%</v>
      </c>
      <c r="I145" t="s">
        <v>66</v>
      </c>
    </row>
    <row r="146" spans="1:9" x14ac:dyDescent="0.45">
      <c r="A146" t="s">
        <v>5</v>
      </c>
      <c r="B146" t="s">
        <v>32</v>
      </c>
      <c r="C146">
        <v>17101</v>
      </c>
      <c r="D146" s="4">
        <v>200000</v>
      </c>
      <c r="E146" s="9">
        <v>2955</v>
      </c>
      <c r="F146" s="9">
        <v>868</v>
      </c>
      <c r="G146" s="3">
        <v>0.28999999999999998</v>
      </c>
      <c r="H146" s="3" t="str">
        <f t="shared" si="2"/>
        <v>Under 50%</v>
      </c>
      <c r="I146" t="s">
        <v>66</v>
      </c>
    </row>
    <row r="147" spans="1:9" x14ac:dyDescent="0.45">
      <c r="A147" t="s">
        <v>5</v>
      </c>
      <c r="B147" t="s">
        <v>32</v>
      </c>
      <c r="C147">
        <v>17101</v>
      </c>
      <c r="D147" s="4">
        <v>175000</v>
      </c>
      <c r="E147" s="9">
        <v>3317</v>
      </c>
      <c r="F147" s="9">
        <v>868</v>
      </c>
      <c r="G147" s="3">
        <v>0.26</v>
      </c>
      <c r="H147" s="3" t="str">
        <f t="shared" si="2"/>
        <v>Under 50%</v>
      </c>
      <c r="I147" t="s">
        <v>66</v>
      </c>
    </row>
    <row r="148" spans="1:9" x14ac:dyDescent="0.45">
      <c r="A148" t="s">
        <v>5</v>
      </c>
      <c r="B148" t="s">
        <v>32</v>
      </c>
      <c r="C148">
        <v>17101</v>
      </c>
      <c r="D148" s="4">
        <v>150000</v>
      </c>
      <c r="E148" s="9">
        <v>3766</v>
      </c>
      <c r="F148" s="9">
        <v>868</v>
      </c>
      <c r="G148" s="3">
        <v>0.23</v>
      </c>
      <c r="H148" s="3" t="str">
        <f t="shared" si="2"/>
        <v>Under 50%</v>
      </c>
      <c r="I148" t="s">
        <v>66</v>
      </c>
    </row>
    <row r="149" spans="1:9" x14ac:dyDescent="0.45">
      <c r="A149" t="s">
        <v>5</v>
      </c>
      <c r="B149" t="s">
        <v>32</v>
      </c>
      <c r="C149">
        <v>17101</v>
      </c>
      <c r="D149" s="4">
        <v>125000</v>
      </c>
      <c r="E149" s="9">
        <v>4369</v>
      </c>
      <c r="F149" s="9">
        <v>868</v>
      </c>
      <c r="G149" s="3">
        <v>0.2</v>
      </c>
      <c r="H149" s="3" t="str">
        <f t="shared" si="2"/>
        <v>Under 50%</v>
      </c>
      <c r="I149" t="s">
        <v>66</v>
      </c>
    </row>
    <row r="150" spans="1:9" x14ac:dyDescent="0.45">
      <c r="A150" t="s">
        <v>5</v>
      </c>
      <c r="B150" t="s">
        <v>32</v>
      </c>
      <c r="C150">
        <v>17101</v>
      </c>
      <c r="D150" s="4">
        <v>100000</v>
      </c>
      <c r="E150" s="9">
        <v>4908</v>
      </c>
      <c r="F150" s="9">
        <v>868</v>
      </c>
      <c r="G150" s="3">
        <v>0.18</v>
      </c>
      <c r="H150" s="3" t="str">
        <f t="shared" si="2"/>
        <v>Under 50%</v>
      </c>
      <c r="I150" t="s">
        <v>66</v>
      </c>
    </row>
    <row r="151" spans="1:9" x14ac:dyDescent="0.45">
      <c r="A151" t="s">
        <v>5</v>
      </c>
      <c r="B151" t="s">
        <v>32</v>
      </c>
      <c r="C151">
        <v>17101</v>
      </c>
      <c r="D151" s="4">
        <v>75000</v>
      </c>
      <c r="E151" s="9">
        <v>5553</v>
      </c>
      <c r="F151" s="9">
        <v>868</v>
      </c>
      <c r="G151" s="3">
        <v>0.16</v>
      </c>
      <c r="H151" s="3" t="str">
        <f t="shared" si="2"/>
        <v>Under 50%</v>
      </c>
      <c r="I151" t="s">
        <v>66</v>
      </c>
    </row>
    <row r="152" spans="1:9" x14ac:dyDescent="0.45">
      <c r="A152" t="s">
        <v>5</v>
      </c>
      <c r="B152" t="s">
        <v>32</v>
      </c>
      <c r="C152">
        <v>17101</v>
      </c>
      <c r="D152" s="4">
        <v>50000</v>
      </c>
      <c r="E152" s="9">
        <v>6190</v>
      </c>
      <c r="F152" s="9">
        <v>868</v>
      </c>
      <c r="G152" s="3">
        <v>0.14000000000000001</v>
      </c>
      <c r="H152" s="3" t="str">
        <f t="shared" si="2"/>
        <v>Under 50%</v>
      </c>
      <c r="I152" t="s">
        <v>66</v>
      </c>
    </row>
    <row r="153" spans="1:9" x14ac:dyDescent="0.45">
      <c r="A153" t="s">
        <v>5</v>
      </c>
      <c r="B153" t="s">
        <v>32</v>
      </c>
      <c r="C153">
        <v>17101</v>
      </c>
      <c r="D153" s="4">
        <v>25000</v>
      </c>
      <c r="E153" s="9">
        <v>6746</v>
      </c>
      <c r="F153" s="9">
        <v>868</v>
      </c>
      <c r="G153" s="3">
        <v>0.13</v>
      </c>
      <c r="H153" s="3" t="str">
        <f t="shared" si="2"/>
        <v>Under 50%</v>
      </c>
      <c r="I153" t="s">
        <v>66</v>
      </c>
    </row>
    <row r="154" spans="1:9" x14ac:dyDescent="0.45">
      <c r="A154" t="s">
        <v>5</v>
      </c>
      <c r="B154" t="s">
        <v>32</v>
      </c>
      <c r="C154">
        <v>53703</v>
      </c>
      <c r="D154" s="4">
        <v>200000</v>
      </c>
      <c r="E154" s="9">
        <v>2814</v>
      </c>
      <c r="F154" s="9">
        <v>902</v>
      </c>
      <c r="G154" s="3">
        <v>0.32</v>
      </c>
      <c r="H154" s="3" t="str">
        <f t="shared" si="2"/>
        <v>Under 50%</v>
      </c>
      <c r="I154" t="s">
        <v>66</v>
      </c>
    </row>
    <row r="155" spans="1:9" x14ac:dyDescent="0.45">
      <c r="A155" t="s">
        <v>5</v>
      </c>
      <c r="B155" t="s">
        <v>32</v>
      </c>
      <c r="C155">
        <v>53703</v>
      </c>
      <c r="D155" s="4">
        <v>175000</v>
      </c>
      <c r="E155" s="9">
        <v>3172</v>
      </c>
      <c r="F155" s="9">
        <v>902</v>
      </c>
      <c r="G155" s="3">
        <v>0.28000000000000003</v>
      </c>
      <c r="H155" s="3" t="str">
        <f t="shared" si="2"/>
        <v>Under 50%</v>
      </c>
      <c r="I155" t="s">
        <v>66</v>
      </c>
    </row>
    <row r="156" spans="1:9" x14ac:dyDescent="0.45">
      <c r="A156" t="s">
        <v>5</v>
      </c>
      <c r="B156" t="s">
        <v>32</v>
      </c>
      <c r="C156">
        <v>53703</v>
      </c>
      <c r="D156" s="4">
        <v>150000</v>
      </c>
      <c r="E156" s="9">
        <v>3616</v>
      </c>
      <c r="F156" s="9">
        <v>902</v>
      </c>
      <c r="G156" s="3">
        <v>0.25</v>
      </c>
      <c r="H156" s="3" t="str">
        <f t="shared" si="2"/>
        <v>Under 50%</v>
      </c>
      <c r="I156" t="s">
        <v>66</v>
      </c>
    </row>
    <row r="157" spans="1:9" x14ac:dyDescent="0.45">
      <c r="A157" t="s">
        <v>5</v>
      </c>
      <c r="B157" t="s">
        <v>32</v>
      </c>
      <c r="C157">
        <v>53703</v>
      </c>
      <c r="D157" s="4">
        <v>125000</v>
      </c>
      <c r="E157" s="9">
        <v>4213</v>
      </c>
      <c r="F157" s="9">
        <v>902</v>
      </c>
      <c r="G157" s="3">
        <v>0.21</v>
      </c>
      <c r="H157" s="3" t="str">
        <f t="shared" si="2"/>
        <v>Under 50%</v>
      </c>
      <c r="I157" t="s">
        <v>66</v>
      </c>
    </row>
    <row r="158" spans="1:9" x14ac:dyDescent="0.45">
      <c r="A158" t="s">
        <v>5</v>
      </c>
      <c r="B158" t="s">
        <v>32</v>
      </c>
      <c r="C158">
        <v>53703</v>
      </c>
      <c r="D158" s="4">
        <v>100000</v>
      </c>
      <c r="E158" s="9">
        <v>4747</v>
      </c>
      <c r="F158" s="9">
        <v>902</v>
      </c>
      <c r="G158" s="3">
        <v>0.19</v>
      </c>
      <c r="H158" s="3" t="str">
        <f t="shared" si="2"/>
        <v>Under 50%</v>
      </c>
      <c r="I158" t="s">
        <v>66</v>
      </c>
    </row>
    <row r="159" spans="1:9" x14ac:dyDescent="0.45">
      <c r="A159" t="s">
        <v>5</v>
      </c>
      <c r="B159" t="s">
        <v>32</v>
      </c>
      <c r="C159">
        <v>53703</v>
      </c>
      <c r="D159" s="4">
        <v>75000</v>
      </c>
      <c r="E159" s="9">
        <v>5388</v>
      </c>
      <c r="F159" s="9">
        <v>902</v>
      </c>
      <c r="G159" s="3">
        <v>0.17</v>
      </c>
      <c r="H159" s="3" t="str">
        <f t="shared" si="2"/>
        <v>Under 50%</v>
      </c>
      <c r="I159" t="s">
        <v>66</v>
      </c>
    </row>
    <row r="160" spans="1:9" x14ac:dyDescent="0.45">
      <c r="A160" t="s">
        <v>5</v>
      </c>
      <c r="B160" t="s">
        <v>32</v>
      </c>
      <c r="C160">
        <v>53703</v>
      </c>
      <c r="D160" s="4">
        <v>50000</v>
      </c>
      <c r="E160" s="9">
        <v>6020</v>
      </c>
      <c r="F160" s="9">
        <v>902</v>
      </c>
      <c r="G160" s="3">
        <v>0.15</v>
      </c>
      <c r="H160" s="3" t="str">
        <f t="shared" si="2"/>
        <v>Under 50%</v>
      </c>
      <c r="I160" t="s">
        <v>66</v>
      </c>
    </row>
    <row r="161" spans="1:9" x14ac:dyDescent="0.45">
      <c r="A161" t="s">
        <v>5</v>
      </c>
      <c r="B161" t="s">
        <v>32</v>
      </c>
      <c r="C161">
        <v>53703</v>
      </c>
      <c r="D161" s="4">
        <v>25000</v>
      </c>
      <c r="E161" s="9">
        <v>6576</v>
      </c>
      <c r="F161" s="9">
        <v>902</v>
      </c>
      <c r="G161" s="3">
        <v>0.14000000000000001</v>
      </c>
      <c r="H161" s="3" t="str">
        <f t="shared" si="2"/>
        <v>Under 50%</v>
      </c>
      <c r="I161" t="s">
        <v>66</v>
      </c>
    </row>
    <row r="162" spans="1:9" x14ac:dyDescent="0.45">
      <c r="A162" t="s">
        <v>5</v>
      </c>
      <c r="B162" t="s">
        <v>32</v>
      </c>
      <c r="C162">
        <v>78209</v>
      </c>
      <c r="D162" s="4">
        <v>200000</v>
      </c>
      <c r="E162" s="9">
        <v>2966</v>
      </c>
      <c r="F162" s="9">
        <v>1004</v>
      </c>
      <c r="G162" s="3">
        <v>0.34</v>
      </c>
      <c r="H162" s="3" t="str">
        <f t="shared" si="2"/>
        <v>Under 50%</v>
      </c>
      <c r="I162" t="s">
        <v>66</v>
      </c>
    </row>
    <row r="163" spans="1:9" x14ac:dyDescent="0.45">
      <c r="A163" t="s">
        <v>5</v>
      </c>
      <c r="B163" t="s">
        <v>32</v>
      </c>
      <c r="C163">
        <v>78209</v>
      </c>
      <c r="D163" s="4">
        <v>175000</v>
      </c>
      <c r="E163" s="9">
        <v>3334</v>
      </c>
      <c r="F163" s="9">
        <v>1004</v>
      </c>
      <c r="G163" s="3">
        <v>0.3</v>
      </c>
      <c r="H163" s="3" t="str">
        <f t="shared" si="2"/>
        <v>Under 50%</v>
      </c>
      <c r="I163" t="s">
        <v>66</v>
      </c>
    </row>
    <row r="164" spans="1:9" x14ac:dyDescent="0.45">
      <c r="A164" t="s">
        <v>5</v>
      </c>
      <c r="B164" t="s">
        <v>32</v>
      </c>
      <c r="C164">
        <v>78209</v>
      </c>
      <c r="D164" s="4">
        <v>150000</v>
      </c>
      <c r="E164" s="9">
        <v>3783</v>
      </c>
      <c r="F164" s="9">
        <v>1004</v>
      </c>
      <c r="G164" s="3">
        <v>0.27</v>
      </c>
      <c r="H164" s="3" t="str">
        <f t="shared" si="2"/>
        <v>Under 50%</v>
      </c>
      <c r="I164" t="s">
        <v>66</v>
      </c>
    </row>
    <row r="165" spans="1:9" x14ac:dyDescent="0.45">
      <c r="A165" t="s">
        <v>5</v>
      </c>
      <c r="B165" t="s">
        <v>32</v>
      </c>
      <c r="C165">
        <v>78209</v>
      </c>
      <c r="D165" s="4">
        <v>125000</v>
      </c>
      <c r="E165" s="9">
        <v>4385</v>
      </c>
      <c r="F165" s="9">
        <v>1004</v>
      </c>
      <c r="G165" s="3">
        <v>0.23</v>
      </c>
      <c r="H165" s="3" t="str">
        <f t="shared" si="2"/>
        <v>Under 50%</v>
      </c>
      <c r="I165" t="s">
        <v>66</v>
      </c>
    </row>
    <row r="166" spans="1:9" x14ac:dyDescent="0.45">
      <c r="A166" t="s">
        <v>5</v>
      </c>
      <c r="B166" t="s">
        <v>32</v>
      </c>
      <c r="C166">
        <v>78209</v>
      </c>
      <c r="D166" s="4">
        <v>100000</v>
      </c>
      <c r="E166" s="9">
        <v>4929</v>
      </c>
      <c r="F166" s="9">
        <v>1004</v>
      </c>
      <c r="G166" s="3">
        <v>0.2</v>
      </c>
      <c r="H166" s="3" t="str">
        <f t="shared" si="2"/>
        <v>Under 50%</v>
      </c>
      <c r="I166" t="s">
        <v>66</v>
      </c>
    </row>
    <row r="167" spans="1:9" x14ac:dyDescent="0.45">
      <c r="A167" t="s">
        <v>5</v>
      </c>
      <c r="B167" t="s">
        <v>32</v>
      </c>
      <c r="C167">
        <v>78209</v>
      </c>
      <c r="D167" s="4">
        <v>75000</v>
      </c>
      <c r="E167" s="9">
        <v>5580</v>
      </c>
      <c r="F167" s="9">
        <v>1004</v>
      </c>
      <c r="G167" s="3">
        <v>0.18</v>
      </c>
      <c r="H167" s="3" t="str">
        <f t="shared" si="2"/>
        <v>Under 50%</v>
      </c>
      <c r="I167" t="s">
        <v>66</v>
      </c>
    </row>
    <row r="168" spans="1:9" x14ac:dyDescent="0.45">
      <c r="A168" t="s">
        <v>5</v>
      </c>
      <c r="B168" t="s">
        <v>32</v>
      </c>
      <c r="C168">
        <v>78209</v>
      </c>
      <c r="D168" s="4">
        <v>50000</v>
      </c>
      <c r="E168" s="9">
        <v>6217</v>
      </c>
      <c r="F168" s="9">
        <v>1004</v>
      </c>
      <c r="G168" s="3">
        <v>0.16</v>
      </c>
      <c r="H168" s="3" t="str">
        <f t="shared" si="2"/>
        <v>Under 50%</v>
      </c>
      <c r="I168" t="s">
        <v>66</v>
      </c>
    </row>
    <row r="169" spans="1:9" x14ac:dyDescent="0.45">
      <c r="A169" t="s">
        <v>5</v>
      </c>
      <c r="B169" t="s">
        <v>32</v>
      </c>
      <c r="C169">
        <v>78209</v>
      </c>
      <c r="D169" s="4">
        <v>25000</v>
      </c>
      <c r="E169" s="9">
        <v>6778</v>
      </c>
      <c r="F169" s="9">
        <v>1004</v>
      </c>
      <c r="G169" s="3">
        <v>0.15</v>
      </c>
      <c r="H169" s="3" t="str">
        <f t="shared" si="2"/>
        <v>Under 50%</v>
      </c>
      <c r="I169" t="s">
        <v>66</v>
      </c>
    </row>
    <row r="170" spans="1:9" x14ac:dyDescent="0.45">
      <c r="A170" t="s">
        <v>5</v>
      </c>
      <c r="B170" t="s">
        <v>34</v>
      </c>
      <c r="C170">
        <v>17101</v>
      </c>
      <c r="D170" s="4">
        <v>200000</v>
      </c>
      <c r="E170" s="9">
        <v>1908</v>
      </c>
      <c r="F170" s="9">
        <v>829</v>
      </c>
      <c r="G170" s="3">
        <v>0.43</v>
      </c>
      <c r="H170" s="3" t="str">
        <f t="shared" si="2"/>
        <v>Under 50%</v>
      </c>
      <c r="I170" t="s">
        <v>66</v>
      </c>
    </row>
    <row r="171" spans="1:9" x14ac:dyDescent="0.45">
      <c r="A171" t="s">
        <v>5</v>
      </c>
      <c r="B171" t="s">
        <v>34</v>
      </c>
      <c r="C171">
        <v>17101</v>
      </c>
      <c r="D171" s="4">
        <v>175000</v>
      </c>
      <c r="E171" s="9">
        <v>2577</v>
      </c>
      <c r="F171" s="9">
        <v>829</v>
      </c>
      <c r="G171" s="3">
        <v>0.32</v>
      </c>
      <c r="H171" s="3" t="str">
        <f t="shared" si="2"/>
        <v>Under 50%</v>
      </c>
      <c r="I171" t="s">
        <v>66</v>
      </c>
    </row>
    <row r="172" spans="1:9" x14ac:dyDescent="0.45">
      <c r="A172" t="s">
        <v>5</v>
      </c>
      <c r="B172" t="s">
        <v>34</v>
      </c>
      <c r="C172">
        <v>17101</v>
      </c>
      <c r="D172" s="4">
        <v>150000</v>
      </c>
      <c r="E172" s="9">
        <v>3275</v>
      </c>
      <c r="F172" s="9">
        <v>829</v>
      </c>
      <c r="G172" s="3">
        <v>0.25</v>
      </c>
      <c r="H172" s="3" t="str">
        <f t="shared" si="2"/>
        <v>Under 50%</v>
      </c>
      <c r="I172" t="s">
        <v>66</v>
      </c>
    </row>
    <row r="173" spans="1:9" x14ac:dyDescent="0.45">
      <c r="A173" t="s">
        <v>5</v>
      </c>
      <c r="B173" t="s">
        <v>34</v>
      </c>
      <c r="C173">
        <v>17101</v>
      </c>
      <c r="D173" s="4">
        <v>125000</v>
      </c>
      <c r="E173" s="9">
        <v>4040</v>
      </c>
      <c r="F173" s="9">
        <v>829</v>
      </c>
      <c r="G173" s="3">
        <v>0.21</v>
      </c>
      <c r="H173" s="3" t="str">
        <f t="shared" si="2"/>
        <v>Under 50%</v>
      </c>
      <c r="I173" t="s">
        <v>66</v>
      </c>
    </row>
    <row r="174" spans="1:9" x14ac:dyDescent="0.45">
      <c r="A174" t="s">
        <v>5</v>
      </c>
      <c r="B174" t="s">
        <v>34</v>
      </c>
      <c r="C174">
        <v>17101</v>
      </c>
      <c r="D174" s="4">
        <v>100000</v>
      </c>
      <c r="E174" s="9">
        <v>4839</v>
      </c>
      <c r="F174" s="9">
        <v>829</v>
      </c>
      <c r="G174" s="3">
        <v>0.17</v>
      </c>
      <c r="H174" s="3" t="str">
        <f t="shared" si="2"/>
        <v>Under 50%</v>
      </c>
      <c r="I174" t="s">
        <v>66</v>
      </c>
    </row>
    <row r="175" spans="1:9" x14ac:dyDescent="0.45">
      <c r="A175" t="s">
        <v>5</v>
      </c>
      <c r="B175" t="s">
        <v>34</v>
      </c>
      <c r="C175">
        <v>17101</v>
      </c>
      <c r="D175" s="4">
        <v>75000</v>
      </c>
      <c r="E175" s="9">
        <v>5690</v>
      </c>
      <c r="F175" s="9">
        <v>829</v>
      </c>
      <c r="G175" s="3">
        <v>0.15</v>
      </c>
      <c r="H175" s="3" t="str">
        <f t="shared" si="2"/>
        <v>Under 50%</v>
      </c>
      <c r="I175" t="s">
        <v>66</v>
      </c>
    </row>
    <row r="176" spans="1:9" x14ac:dyDescent="0.45">
      <c r="A176" t="s">
        <v>5</v>
      </c>
      <c r="B176" t="s">
        <v>34</v>
      </c>
      <c r="C176">
        <v>17101</v>
      </c>
      <c r="D176" s="4">
        <v>50000</v>
      </c>
      <c r="E176" s="9">
        <v>6537</v>
      </c>
      <c r="F176" s="9">
        <v>829</v>
      </c>
      <c r="G176" s="3">
        <v>0.13</v>
      </c>
      <c r="H176" s="3" t="str">
        <f t="shared" si="2"/>
        <v>Under 50%</v>
      </c>
      <c r="I176" t="s">
        <v>66</v>
      </c>
    </row>
    <row r="177" spans="1:9" x14ac:dyDescent="0.45">
      <c r="A177" t="s">
        <v>5</v>
      </c>
      <c r="B177" t="s">
        <v>34</v>
      </c>
      <c r="C177">
        <v>17101</v>
      </c>
      <c r="D177" s="4">
        <v>25000</v>
      </c>
      <c r="E177" s="9">
        <v>7362</v>
      </c>
      <c r="F177" s="9">
        <v>829</v>
      </c>
      <c r="G177" s="3">
        <v>0.11</v>
      </c>
      <c r="H177" s="3" t="str">
        <f t="shared" si="2"/>
        <v>Under 50%</v>
      </c>
      <c r="I177" t="s">
        <v>66</v>
      </c>
    </row>
    <row r="178" spans="1:9" x14ac:dyDescent="0.45">
      <c r="A178" t="s">
        <v>5</v>
      </c>
      <c r="B178" t="s">
        <v>34</v>
      </c>
      <c r="C178">
        <v>53703</v>
      </c>
      <c r="D178" s="4">
        <v>200000</v>
      </c>
      <c r="E178" s="9">
        <v>1955</v>
      </c>
      <c r="F178" s="9">
        <v>868</v>
      </c>
      <c r="G178" s="3">
        <v>0.44</v>
      </c>
      <c r="H178" s="3" t="str">
        <f t="shared" si="2"/>
        <v>Under 50%</v>
      </c>
      <c r="I178" t="s">
        <v>66</v>
      </c>
    </row>
    <row r="179" spans="1:9" x14ac:dyDescent="0.45">
      <c r="A179" t="s">
        <v>5</v>
      </c>
      <c r="B179" t="s">
        <v>34</v>
      </c>
      <c r="C179">
        <v>53703</v>
      </c>
      <c r="D179" s="4">
        <v>175000</v>
      </c>
      <c r="E179" s="9">
        <v>2634</v>
      </c>
      <c r="F179" s="9">
        <v>868</v>
      </c>
      <c r="G179" s="3">
        <v>0.33</v>
      </c>
      <c r="H179" s="3" t="str">
        <f t="shared" si="2"/>
        <v>Under 50%</v>
      </c>
      <c r="I179" t="s">
        <v>66</v>
      </c>
    </row>
    <row r="180" spans="1:9" x14ac:dyDescent="0.45">
      <c r="A180" t="s">
        <v>5</v>
      </c>
      <c r="B180" t="s">
        <v>34</v>
      </c>
      <c r="C180">
        <v>53703</v>
      </c>
      <c r="D180" s="4">
        <v>150000</v>
      </c>
      <c r="E180" s="9">
        <v>3342</v>
      </c>
      <c r="F180" s="9">
        <v>868</v>
      </c>
      <c r="G180" s="3">
        <v>0.26</v>
      </c>
      <c r="H180" s="3" t="str">
        <f t="shared" si="2"/>
        <v>Under 50%</v>
      </c>
      <c r="I180" t="s">
        <v>66</v>
      </c>
    </row>
    <row r="181" spans="1:9" x14ac:dyDescent="0.45">
      <c r="A181" t="s">
        <v>5</v>
      </c>
      <c r="B181" t="s">
        <v>34</v>
      </c>
      <c r="C181">
        <v>53703</v>
      </c>
      <c r="D181" s="4">
        <v>125000</v>
      </c>
      <c r="E181" s="9">
        <v>4117</v>
      </c>
      <c r="F181" s="9">
        <v>868</v>
      </c>
      <c r="G181" s="3">
        <v>0.21</v>
      </c>
      <c r="H181" s="3" t="str">
        <f t="shared" si="2"/>
        <v>Under 50%</v>
      </c>
      <c r="I181" t="s">
        <v>66</v>
      </c>
    </row>
    <row r="182" spans="1:9" x14ac:dyDescent="0.45">
      <c r="A182" t="s">
        <v>5</v>
      </c>
      <c r="B182" t="s">
        <v>34</v>
      </c>
      <c r="C182">
        <v>53703</v>
      </c>
      <c r="D182" s="4">
        <v>100000</v>
      </c>
      <c r="E182" s="9">
        <v>4926</v>
      </c>
      <c r="F182" s="9">
        <v>868</v>
      </c>
      <c r="G182" s="3">
        <v>0.18</v>
      </c>
      <c r="H182" s="3" t="str">
        <f t="shared" si="2"/>
        <v>Under 50%</v>
      </c>
      <c r="I182" t="s">
        <v>66</v>
      </c>
    </row>
    <row r="183" spans="1:9" x14ac:dyDescent="0.45">
      <c r="A183" t="s">
        <v>5</v>
      </c>
      <c r="B183" t="s">
        <v>34</v>
      </c>
      <c r="C183">
        <v>53703</v>
      </c>
      <c r="D183" s="4">
        <v>75000</v>
      </c>
      <c r="E183" s="9">
        <v>5787</v>
      </c>
      <c r="F183" s="9">
        <v>868</v>
      </c>
      <c r="G183" s="3">
        <v>0.15</v>
      </c>
      <c r="H183" s="3" t="str">
        <f t="shared" si="2"/>
        <v>Under 50%</v>
      </c>
      <c r="I183" t="s">
        <v>66</v>
      </c>
    </row>
    <row r="184" spans="1:9" x14ac:dyDescent="0.45">
      <c r="A184" t="s">
        <v>5</v>
      </c>
      <c r="B184" t="s">
        <v>34</v>
      </c>
      <c r="C184">
        <v>53703</v>
      </c>
      <c r="D184" s="4">
        <v>50000</v>
      </c>
      <c r="E184" s="9">
        <v>6644</v>
      </c>
      <c r="F184" s="9">
        <v>868</v>
      </c>
      <c r="G184" s="3">
        <v>0.13</v>
      </c>
      <c r="H184" s="3" t="str">
        <f t="shared" si="2"/>
        <v>Under 50%</v>
      </c>
      <c r="I184" t="s">
        <v>66</v>
      </c>
    </row>
    <row r="185" spans="1:9" x14ac:dyDescent="0.45">
      <c r="A185" t="s">
        <v>5</v>
      </c>
      <c r="B185" t="s">
        <v>34</v>
      </c>
      <c r="C185">
        <v>53703</v>
      </c>
      <c r="D185" s="4">
        <v>25000</v>
      </c>
      <c r="E185" s="9">
        <v>7474</v>
      </c>
      <c r="F185" s="9">
        <v>868</v>
      </c>
      <c r="G185" s="3">
        <v>0.12</v>
      </c>
      <c r="H185" s="3" t="str">
        <f t="shared" si="2"/>
        <v>Under 50%</v>
      </c>
      <c r="I185" t="s">
        <v>66</v>
      </c>
    </row>
    <row r="186" spans="1:9" x14ac:dyDescent="0.45">
      <c r="A186" t="s">
        <v>5</v>
      </c>
      <c r="B186" t="s">
        <v>34</v>
      </c>
      <c r="C186">
        <v>78209</v>
      </c>
      <c r="D186" s="4">
        <v>200000</v>
      </c>
      <c r="E186" s="9">
        <v>1966</v>
      </c>
      <c r="F186" s="9">
        <v>1085</v>
      </c>
      <c r="G186" s="3">
        <v>0.55000000000000004</v>
      </c>
      <c r="H186" s="3" t="str">
        <f t="shared" si="2"/>
        <v>50% to 75%</v>
      </c>
      <c r="I186" t="s">
        <v>65</v>
      </c>
    </row>
    <row r="187" spans="1:9" x14ac:dyDescent="0.45">
      <c r="A187" t="s">
        <v>5</v>
      </c>
      <c r="B187" t="s">
        <v>34</v>
      </c>
      <c r="C187">
        <v>78209</v>
      </c>
      <c r="D187" s="4">
        <v>175000</v>
      </c>
      <c r="E187" s="9">
        <v>2645</v>
      </c>
      <c r="F187" s="9">
        <v>1085</v>
      </c>
      <c r="G187" s="3">
        <v>0.41</v>
      </c>
      <c r="H187" s="3" t="str">
        <f t="shared" si="2"/>
        <v>Under 50%</v>
      </c>
      <c r="I187" t="s">
        <v>66</v>
      </c>
    </row>
    <row r="188" spans="1:9" x14ac:dyDescent="0.45">
      <c r="A188" t="s">
        <v>5</v>
      </c>
      <c r="B188" t="s">
        <v>34</v>
      </c>
      <c r="C188">
        <v>78209</v>
      </c>
      <c r="D188" s="4">
        <v>150000</v>
      </c>
      <c r="E188" s="9">
        <v>3353</v>
      </c>
      <c r="F188" s="9">
        <v>1085</v>
      </c>
      <c r="G188" s="3">
        <v>0.32</v>
      </c>
      <c r="H188" s="3" t="str">
        <f t="shared" si="2"/>
        <v>Under 50%</v>
      </c>
      <c r="I188" t="s">
        <v>66</v>
      </c>
    </row>
    <row r="189" spans="1:9" x14ac:dyDescent="0.45">
      <c r="A189" t="s">
        <v>5</v>
      </c>
      <c r="B189" t="s">
        <v>34</v>
      </c>
      <c r="C189">
        <v>78209</v>
      </c>
      <c r="D189" s="4">
        <v>125000</v>
      </c>
      <c r="E189" s="9">
        <v>4128</v>
      </c>
      <c r="F189" s="9">
        <v>1085</v>
      </c>
      <c r="G189" s="3">
        <v>0.26</v>
      </c>
      <c r="H189" s="3" t="str">
        <f t="shared" si="2"/>
        <v>Under 50%</v>
      </c>
      <c r="I189" t="s">
        <v>66</v>
      </c>
    </row>
    <row r="190" spans="1:9" x14ac:dyDescent="0.45">
      <c r="A190" t="s">
        <v>5</v>
      </c>
      <c r="B190" t="s">
        <v>34</v>
      </c>
      <c r="C190">
        <v>78209</v>
      </c>
      <c r="D190" s="4">
        <v>100000</v>
      </c>
      <c r="E190" s="9">
        <v>4937</v>
      </c>
      <c r="F190" s="9">
        <v>1085</v>
      </c>
      <c r="G190" s="3">
        <v>0.22</v>
      </c>
      <c r="H190" s="3" t="str">
        <f t="shared" si="2"/>
        <v>Under 50%</v>
      </c>
      <c r="I190" t="s">
        <v>66</v>
      </c>
    </row>
    <row r="191" spans="1:9" x14ac:dyDescent="0.45">
      <c r="A191" t="s">
        <v>5</v>
      </c>
      <c r="B191" t="s">
        <v>34</v>
      </c>
      <c r="C191">
        <v>78209</v>
      </c>
      <c r="D191" s="4">
        <v>75000</v>
      </c>
      <c r="E191" s="9">
        <v>5798</v>
      </c>
      <c r="F191" s="9">
        <v>1085</v>
      </c>
      <c r="G191" s="3">
        <v>0.19</v>
      </c>
      <c r="H191" s="3" t="str">
        <f t="shared" si="2"/>
        <v>Under 50%</v>
      </c>
      <c r="I191" t="s">
        <v>66</v>
      </c>
    </row>
    <row r="192" spans="1:9" x14ac:dyDescent="0.45">
      <c r="A192" t="s">
        <v>5</v>
      </c>
      <c r="B192" t="s">
        <v>34</v>
      </c>
      <c r="C192">
        <v>78209</v>
      </c>
      <c r="D192" s="4">
        <v>50000</v>
      </c>
      <c r="E192" s="9">
        <v>6650</v>
      </c>
      <c r="F192" s="9">
        <v>1085</v>
      </c>
      <c r="G192" s="3">
        <v>0.16</v>
      </c>
      <c r="H192" s="3" t="str">
        <f t="shared" si="2"/>
        <v>Under 50%</v>
      </c>
      <c r="I192" t="s">
        <v>66</v>
      </c>
    </row>
    <row r="193" spans="1:9" x14ac:dyDescent="0.45">
      <c r="A193" t="s">
        <v>5</v>
      </c>
      <c r="B193" t="s">
        <v>34</v>
      </c>
      <c r="C193">
        <v>78209</v>
      </c>
      <c r="D193" s="4">
        <v>25000</v>
      </c>
      <c r="E193" s="9">
        <v>7485</v>
      </c>
      <c r="F193" s="9">
        <v>1085</v>
      </c>
      <c r="G193" s="3">
        <v>0.14000000000000001</v>
      </c>
      <c r="H193" s="3" t="str">
        <f t="shared" si="2"/>
        <v>Under 50%</v>
      </c>
      <c r="I193" t="s">
        <v>66</v>
      </c>
    </row>
    <row r="194" spans="1:9" x14ac:dyDescent="0.45">
      <c r="A194" t="s">
        <v>5</v>
      </c>
      <c r="B194" t="s">
        <v>4</v>
      </c>
      <c r="C194">
        <v>17101</v>
      </c>
      <c r="D194" s="4">
        <v>200000</v>
      </c>
      <c r="E194" s="9">
        <v>2516</v>
      </c>
      <c r="F194" s="9">
        <v>839</v>
      </c>
      <c r="G194" s="3">
        <v>0.33</v>
      </c>
      <c r="H194" s="3" t="str">
        <f t="shared" ref="H194:H257" si="3">IF(G194&gt;=1,"Over 100%",IF(G194&gt;=0.75,"75% to 100%",IF(G194&gt;=0.5,"50% to 75%","Under 50%")))</f>
        <v>Under 50%</v>
      </c>
      <c r="I194" t="s">
        <v>66</v>
      </c>
    </row>
    <row r="195" spans="1:9" x14ac:dyDescent="0.45">
      <c r="A195" t="s">
        <v>5</v>
      </c>
      <c r="B195" t="s">
        <v>4</v>
      </c>
      <c r="C195">
        <v>17101</v>
      </c>
      <c r="D195" s="4">
        <v>175000</v>
      </c>
      <c r="E195" s="9">
        <v>3169</v>
      </c>
      <c r="F195" s="9">
        <v>839</v>
      </c>
      <c r="G195" s="3">
        <v>0.26</v>
      </c>
      <c r="H195" s="3" t="str">
        <f t="shared" si="3"/>
        <v>Under 50%</v>
      </c>
      <c r="I195" t="s">
        <v>66</v>
      </c>
    </row>
    <row r="196" spans="1:9" x14ac:dyDescent="0.45">
      <c r="A196" t="s">
        <v>5</v>
      </c>
      <c r="B196" t="s">
        <v>4</v>
      </c>
      <c r="C196">
        <v>17101</v>
      </c>
      <c r="D196" s="4">
        <v>150000</v>
      </c>
      <c r="E196" s="9">
        <v>3857</v>
      </c>
      <c r="F196" s="9">
        <v>839</v>
      </c>
      <c r="G196" s="3">
        <v>0.22</v>
      </c>
      <c r="H196" s="3" t="str">
        <f t="shared" si="3"/>
        <v>Under 50%</v>
      </c>
      <c r="I196" t="s">
        <v>66</v>
      </c>
    </row>
    <row r="197" spans="1:9" x14ac:dyDescent="0.45">
      <c r="A197" t="s">
        <v>5</v>
      </c>
      <c r="B197" t="s">
        <v>4</v>
      </c>
      <c r="C197">
        <v>17101</v>
      </c>
      <c r="D197" s="4">
        <v>125000</v>
      </c>
      <c r="E197" s="9">
        <v>4555</v>
      </c>
      <c r="F197" s="9">
        <v>839</v>
      </c>
      <c r="G197" s="3">
        <v>0.18</v>
      </c>
      <c r="H197" s="3" t="str">
        <f t="shared" si="3"/>
        <v>Under 50%</v>
      </c>
      <c r="I197" t="s">
        <v>66</v>
      </c>
    </row>
    <row r="198" spans="1:9" x14ac:dyDescent="0.45">
      <c r="A198" t="s">
        <v>5</v>
      </c>
      <c r="B198" t="s">
        <v>4</v>
      </c>
      <c r="C198">
        <v>17101</v>
      </c>
      <c r="D198" s="4">
        <v>100000</v>
      </c>
      <c r="E198" s="9">
        <v>5315</v>
      </c>
      <c r="F198" s="9">
        <v>839</v>
      </c>
      <c r="G198" s="3">
        <v>0.16</v>
      </c>
      <c r="H198" s="3" t="str">
        <f t="shared" si="3"/>
        <v>Under 50%</v>
      </c>
      <c r="I198" t="s">
        <v>66</v>
      </c>
    </row>
    <row r="199" spans="1:9" x14ac:dyDescent="0.45">
      <c r="A199" t="s">
        <v>5</v>
      </c>
      <c r="B199" t="s">
        <v>4</v>
      </c>
      <c r="C199">
        <v>17101</v>
      </c>
      <c r="D199" s="4">
        <v>75000</v>
      </c>
      <c r="E199" s="9">
        <v>6084</v>
      </c>
      <c r="F199" s="9">
        <v>839</v>
      </c>
      <c r="G199" s="3">
        <v>0.14000000000000001</v>
      </c>
      <c r="H199" s="3" t="str">
        <f t="shared" si="3"/>
        <v>Under 50%</v>
      </c>
      <c r="I199" t="s">
        <v>66</v>
      </c>
    </row>
    <row r="200" spans="1:9" x14ac:dyDescent="0.45">
      <c r="A200" t="s">
        <v>5</v>
      </c>
      <c r="B200" t="s">
        <v>4</v>
      </c>
      <c r="C200">
        <v>17101</v>
      </c>
      <c r="D200" s="4">
        <v>50000</v>
      </c>
      <c r="E200" s="9">
        <v>6856</v>
      </c>
      <c r="F200" s="9">
        <v>839</v>
      </c>
      <c r="G200" s="3">
        <v>0.12</v>
      </c>
      <c r="H200" s="3" t="str">
        <f t="shared" si="3"/>
        <v>Under 50%</v>
      </c>
      <c r="I200" t="s">
        <v>66</v>
      </c>
    </row>
    <row r="201" spans="1:9" x14ac:dyDescent="0.45">
      <c r="A201" t="s">
        <v>5</v>
      </c>
      <c r="B201" t="s">
        <v>4</v>
      </c>
      <c r="C201">
        <v>17101</v>
      </c>
      <c r="D201" s="4">
        <v>25000</v>
      </c>
      <c r="E201" s="9">
        <v>7626</v>
      </c>
      <c r="F201" s="9">
        <v>839</v>
      </c>
      <c r="G201" s="3">
        <v>0.11</v>
      </c>
      <c r="H201" s="3" t="str">
        <f t="shared" si="3"/>
        <v>Under 50%</v>
      </c>
      <c r="I201" t="s">
        <v>66</v>
      </c>
    </row>
    <row r="202" spans="1:9" x14ac:dyDescent="0.45">
      <c r="A202" t="s">
        <v>5</v>
      </c>
      <c r="B202" t="s">
        <v>4</v>
      </c>
      <c r="C202">
        <v>53703</v>
      </c>
      <c r="D202" s="4">
        <v>200000</v>
      </c>
      <c r="E202" s="9">
        <v>2446</v>
      </c>
      <c r="F202" s="9">
        <v>888</v>
      </c>
      <c r="G202" s="3">
        <v>0.36</v>
      </c>
      <c r="H202" s="3" t="str">
        <f t="shared" si="3"/>
        <v>Under 50%</v>
      </c>
      <c r="I202" t="s">
        <v>66</v>
      </c>
    </row>
    <row r="203" spans="1:9" x14ac:dyDescent="0.45">
      <c r="A203" t="s">
        <v>5</v>
      </c>
      <c r="B203" t="s">
        <v>4</v>
      </c>
      <c r="C203">
        <v>53703</v>
      </c>
      <c r="D203" s="4">
        <v>175000</v>
      </c>
      <c r="E203" s="9">
        <v>3059</v>
      </c>
      <c r="F203" s="9">
        <v>888</v>
      </c>
      <c r="G203" s="3">
        <v>0.28999999999999998</v>
      </c>
      <c r="H203" s="3" t="str">
        <f t="shared" si="3"/>
        <v>Under 50%</v>
      </c>
      <c r="I203" t="s">
        <v>66</v>
      </c>
    </row>
    <row r="204" spans="1:9" x14ac:dyDescent="0.45">
      <c r="A204" t="s">
        <v>5</v>
      </c>
      <c r="B204" t="s">
        <v>4</v>
      </c>
      <c r="C204">
        <v>53703</v>
      </c>
      <c r="D204" s="4">
        <v>150000</v>
      </c>
      <c r="E204" s="9">
        <v>3701</v>
      </c>
      <c r="F204" s="9">
        <v>888</v>
      </c>
      <c r="G204" s="3">
        <v>0.24</v>
      </c>
      <c r="H204" s="3" t="str">
        <f t="shared" si="3"/>
        <v>Under 50%</v>
      </c>
      <c r="I204" t="s">
        <v>66</v>
      </c>
    </row>
    <row r="205" spans="1:9" x14ac:dyDescent="0.45">
      <c r="A205" t="s">
        <v>5</v>
      </c>
      <c r="B205" t="s">
        <v>4</v>
      </c>
      <c r="C205">
        <v>53703</v>
      </c>
      <c r="D205" s="4">
        <v>125000</v>
      </c>
      <c r="E205" s="9">
        <v>4355</v>
      </c>
      <c r="F205" s="9">
        <v>888</v>
      </c>
      <c r="G205" s="3">
        <v>0.2</v>
      </c>
      <c r="H205" s="3" t="str">
        <f t="shared" si="3"/>
        <v>Under 50%</v>
      </c>
      <c r="I205" t="s">
        <v>66</v>
      </c>
    </row>
    <row r="206" spans="1:9" x14ac:dyDescent="0.45">
      <c r="A206" t="s">
        <v>5</v>
      </c>
      <c r="B206" t="s">
        <v>4</v>
      </c>
      <c r="C206">
        <v>53703</v>
      </c>
      <c r="D206" s="4">
        <v>100000</v>
      </c>
      <c r="E206" s="9">
        <v>5070</v>
      </c>
      <c r="F206" s="9">
        <v>888</v>
      </c>
      <c r="G206" s="3">
        <v>0.18</v>
      </c>
      <c r="H206" s="3" t="str">
        <f t="shared" si="3"/>
        <v>Under 50%</v>
      </c>
      <c r="I206" t="s">
        <v>66</v>
      </c>
    </row>
    <row r="207" spans="1:9" x14ac:dyDescent="0.45">
      <c r="A207" t="s">
        <v>5</v>
      </c>
      <c r="B207" t="s">
        <v>4</v>
      </c>
      <c r="C207">
        <v>53703</v>
      </c>
      <c r="D207" s="4">
        <v>75000</v>
      </c>
      <c r="E207" s="9">
        <v>5799</v>
      </c>
      <c r="F207" s="9">
        <v>888</v>
      </c>
      <c r="G207" s="3">
        <v>0.15</v>
      </c>
      <c r="H207" s="3" t="str">
        <f t="shared" si="3"/>
        <v>Under 50%</v>
      </c>
      <c r="I207" t="s">
        <v>66</v>
      </c>
    </row>
    <row r="208" spans="1:9" x14ac:dyDescent="0.45">
      <c r="A208" t="s">
        <v>5</v>
      </c>
      <c r="B208" t="s">
        <v>4</v>
      </c>
      <c r="C208">
        <v>53703</v>
      </c>
      <c r="D208" s="4">
        <v>50000</v>
      </c>
      <c r="E208" s="9">
        <v>6540</v>
      </c>
      <c r="F208" s="9">
        <v>888</v>
      </c>
      <c r="G208" s="3">
        <v>0.14000000000000001</v>
      </c>
      <c r="H208" s="3" t="str">
        <f t="shared" si="3"/>
        <v>Under 50%</v>
      </c>
      <c r="I208" t="s">
        <v>66</v>
      </c>
    </row>
    <row r="209" spans="1:9" x14ac:dyDescent="0.45">
      <c r="A209" t="s">
        <v>5</v>
      </c>
      <c r="B209" t="s">
        <v>4</v>
      </c>
      <c r="C209">
        <v>53703</v>
      </c>
      <c r="D209" s="4">
        <v>25000</v>
      </c>
      <c r="E209" s="9">
        <v>7256</v>
      </c>
      <c r="F209" s="9">
        <v>888</v>
      </c>
      <c r="G209" s="3">
        <v>0.12</v>
      </c>
      <c r="H209" s="3" t="str">
        <f t="shared" si="3"/>
        <v>Under 50%</v>
      </c>
      <c r="I209" t="s">
        <v>66</v>
      </c>
    </row>
    <row r="210" spans="1:9" x14ac:dyDescent="0.45">
      <c r="A210" t="s">
        <v>5</v>
      </c>
      <c r="B210" t="s">
        <v>4</v>
      </c>
      <c r="C210">
        <v>78209</v>
      </c>
      <c r="D210" s="4">
        <v>200000</v>
      </c>
      <c r="E210" s="9">
        <v>2519</v>
      </c>
      <c r="F210" s="9">
        <v>977</v>
      </c>
      <c r="G210" s="3">
        <v>0.39</v>
      </c>
      <c r="H210" s="3" t="str">
        <f t="shared" si="3"/>
        <v>Under 50%</v>
      </c>
      <c r="I210" t="s">
        <v>66</v>
      </c>
    </row>
    <row r="211" spans="1:9" x14ac:dyDescent="0.45">
      <c r="A211" t="s">
        <v>5</v>
      </c>
      <c r="B211" t="s">
        <v>4</v>
      </c>
      <c r="C211">
        <v>78209</v>
      </c>
      <c r="D211" s="4">
        <v>175000</v>
      </c>
      <c r="E211" s="9">
        <v>3157</v>
      </c>
      <c r="F211" s="9">
        <v>977</v>
      </c>
      <c r="G211" s="3">
        <v>0.31</v>
      </c>
      <c r="H211" s="3" t="str">
        <f t="shared" si="3"/>
        <v>Under 50%</v>
      </c>
      <c r="I211" t="s">
        <v>66</v>
      </c>
    </row>
    <row r="212" spans="1:9" x14ac:dyDescent="0.45">
      <c r="A212" t="s">
        <v>5</v>
      </c>
      <c r="B212" t="s">
        <v>4</v>
      </c>
      <c r="C212">
        <v>78209</v>
      </c>
      <c r="D212" s="4">
        <v>150000</v>
      </c>
      <c r="E212" s="9">
        <v>3836</v>
      </c>
      <c r="F212" s="9">
        <v>977</v>
      </c>
      <c r="G212" s="3">
        <v>0.25</v>
      </c>
      <c r="H212" s="3" t="str">
        <f t="shared" si="3"/>
        <v>Under 50%</v>
      </c>
      <c r="I212" t="s">
        <v>66</v>
      </c>
    </row>
    <row r="213" spans="1:9" x14ac:dyDescent="0.45">
      <c r="A213" t="s">
        <v>5</v>
      </c>
      <c r="B213" t="s">
        <v>4</v>
      </c>
      <c r="C213">
        <v>78209</v>
      </c>
      <c r="D213" s="4">
        <v>125000</v>
      </c>
      <c r="E213" s="9">
        <v>4524</v>
      </c>
      <c r="F213" s="9">
        <v>977</v>
      </c>
      <c r="G213" s="3">
        <v>0.22</v>
      </c>
      <c r="H213" s="3" t="str">
        <f t="shared" si="3"/>
        <v>Under 50%</v>
      </c>
      <c r="I213" t="s">
        <v>66</v>
      </c>
    </row>
    <row r="214" spans="1:9" x14ac:dyDescent="0.45">
      <c r="A214" t="s">
        <v>5</v>
      </c>
      <c r="B214" t="s">
        <v>4</v>
      </c>
      <c r="C214">
        <v>78209</v>
      </c>
      <c r="D214" s="4">
        <v>100000</v>
      </c>
      <c r="E214" s="9">
        <v>5273</v>
      </c>
      <c r="F214" s="9">
        <v>977</v>
      </c>
      <c r="G214" s="3">
        <v>0.19</v>
      </c>
      <c r="H214" s="3" t="str">
        <f t="shared" si="3"/>
        <v>Under 50%</v>
      </c>
      <c r="I214" t="s">
        <v>66</v>
      </c>
    </row>
    <row r="215" spans="1:9" x14ac:dyDescent="0.45">
      <c r="A215" t="s">
        <v>5</v>
      </c>
      <c r="B215" t="s">
        <v>4</v>
      </c>
      <c r="C215">
        <v>78209</v>
      </c>
      <c r="D215" s="4">
        <v>75000</v>
      </c>
      <c r="E215" s="9">
        <v>6037</v>
      </c>
      <c r="F215" s="9">
        <v>977</v>
      </c>
      <c r="G215" s="3">
        <v>0.16</v>
      </c>
      <c r="H215" s="3" t="str">
        <f t="shared" si="3"/>
        <v>Under 50%</v>
      </c>
      <c r="I215" t="s">
        <v>66</v>
      </c>
    </row>
    <row r="216" spans="1:9" x14ac:dyDescent="0.45">
      <c r="A216" t="s">
        <v>5</v>
      </c>
      <c r="B216" t="s">
        <v>4</v>
      </c>
      <c r="C216">
        <v>78209</v>
      </c>
      <c r="D216" s="4">
        <v>50000</v>
      </c>
      <c r="E216" s="9">
        <v>6809</v>
      </c>
      <c r="F216" s="9">
        <v>977</v>
      </c>
      <c r="G216" s="3">
        <v>0.14000000000000001</v>
      </c>
      <c r="H216" s="3" t="str">
        <f t="shared" si="3"/>
        <v>Under 50%</v>
      </c>
      <c r="I216" t="s">
        <v>66</v>
      </c>
    </row>
    <row r="217" spans="1:9" x14ac:dyDescent="0.45">
      <c r="A217" t="s">
        <v>5</v>
      </c>
      <c r="B217" t="s">
        <v>4</v>
      </c>
      <c r="C217">
        <v>78209</v>
      </c>
      <c r="D217" s="4">
        <v>25000</v>
      </c>
      <c r="E217" s="9">
        <v>7559</v>
      </c>
      <c r="F217" s="9">
        <v>977</v>
      </c>
      <c r="G217" s="3">
        <v>0.13</v>
      </c>
      <c r="H217" s="3" t="str">
        <f t="shared" si="3"/>
        <v>Under 50%</v>
      </c>
      <c r="I217" t="s">
        <v>66</v>
      </c>
    </row>
    <row r="218" spans="1:9" x14ac:dyDescent="0.45">
      <c r="A218" t="s">
        <v>5</v>
      </c>
      <c r="B218" t="s">
        <v>33</v>
      </c>
      <c r="C218">
        <v>17101</v>
      </c>
      <c r="D218" s="4">
        <v>200000</v>
      </c>
      <c r="E218" s="9">
        <v>3276</v>
      </c>
      <c r="F218" s="9">
        <v>851</v>
      </c>
      <c r="G218" s="3">
        <v>0.26</v>
      </c>
      <c r="H218" s="3" t="str">
        <f t="shared" si="3"/>
        <v>Under 50%</v>
      </c>
      <c r="I218" t="s">
        <v>66</v>
      </c>
    </row>
    <row r="219" spans="1:9" x14ac:dyDescent="0.45">
      <c r="A219" t="s">
        <v>5</v>
      </c>
      <c r="B219" t="s">
        <v>33</v>
      </c>
      <c r="C219">
        <v>17101</v>
      </c>
      <c r="D219" s="4">
        <v>175000</v>
      </c>
      <c r="E219" s="9">
        <v>3923</v>
      </c>
      <c r="F219" s="9">
        <v>851</v>
      </c>
      <c r="G219" s="3">
        <v>0.22</v>
      </c>
      <c r="H219" s="3" t="str">
        <f t="shared" si="3"/>
        <v>Under 50%</v>
      </c>
      <c r="I219" t="s">
        <v>66</v>
      </c>
    </row>
    <row r="220" spans="1:9" x14ac:dyDescent="0.45">
      <c r="A220" t="s">
        <v>5</v>
      </c>
      <c r="B220" t="s">
        <v>33</v>
      </c>
      <c r="C220">
        <v>17101</v>
      </c>
      <c r="D220" s="4">
        <v>150000</v>
      </c>
      <c r="E220" s="9">
        <v>4629</v>
      </c>
      <c r="F220" s="9">
        <v>851</v>
      </c>
      <c r="G220" s="3">
        <v>0.18</v>
      </c>
      <c r="H220" s="3" t="str">
        <f t="shared" si="3"/>
        <v>Under 50%</v>
      </c>
      <c r="I220" t="s">
        <v>66</v>
      </c>
    </row>
    <row r="221" spans="1:9" x14ac:dyDescent="0.45">
      <c r="A221" t="s">
        <v>5</v>
      </c>
      <c r="B221" t="s">
        <v>33</v>
      </c>
      <c r="C221">
        <v>17101</v>
      </c>
      <c r="D221" s="4">
        <v>125000</v>
      </c>
      <c r="E221" s="9">
        <v>5424</v>
      </c>
      <c r="F221" s="9">
        <v>851</v>
      </c>
      <c r="G221" s="3">
        <v>0.16</v>
      </c>
      <c r="H221" s="3" t="str">
        <f t="shared" si="3"/>
        <v>Under 50%</v>
      </c>
      <c r="I221" t="s">
        <v>66</v>
      </c>
    </row>
    <row r="222" spans="1:9" x14ac:dyDescent="0.45">
      <c r="A222" t="s">
        <v>5</v>
      </c>
      <c r="B222" t="s">
        <v>33</v>
      </c>
      <c r="C222">
        <v>17101</v>
      </c>
      <c r="D222" s="4">
        <v>100000</v>
      </c>
      <c r="E222" s="9">
        <v>6303</v>
      </c>
      <c r="F222" s="9">
        <v>851</v>
      </c>
      <c r="G222" s="3">
        <v>0.14000000000000001</v>
      </c>
      <c r="H222" s="3" t="str">
        <f t="shared" si="3"/>
        <v>Under 50%</v>
      </c>
      <c r="I222" t="s">
        <v>66</v>
      </c>
    </row>
    <row r="223" spans="1:9" x14ac:dyDescent="0.45">
      <c r="A223" t="s">
        <v>5</v>
      </c>
      <c r="B223" t="s">
        <v>33</v>
      </c>
      <c r="C223">
        <v>17101</v>
      </c>
      <c r="D223" s="4">
        <v>75000</v>
      </c>
      <c r="E223" s="9">
        <v>7257</v>
      </c>
      <c r="F223" s="9">
        <v>851</v>
      </c>
      <c r="G223" s="3">
        <v>0.12</v>
      </c>
      <c r="H223" s="3" t="str">
        <f t="shared" si="3"/>
        <v>Under 50%</v>
      </c>
      <c r="I223" t="s">
        <v>66</v>
      </c>
    </row>
    <row r="224" spans="1:9" x14ac:dyDescent="0.45">
      <c r="A224" t="s">
        <v>5</v>
      </c>
      <c r="B224" t="s">
        <v>33</v>
      </c>
      <c r="C224">
        <v>17101</v>
      </c>
      <c r="D224" s="4">
        <v>50000</v>
      </c>
      <c r="E224" s="9">
        <v>8200</v>
      </c>
      <c r="F224" s="9">
        <v>851</v>
      </c>
      <c r="G224" s="3">
        <v>0.1</v>
      </c>
      <c r="H224" s="3" t="str">
        <f t="shared" si="3"/>
        <v>Under 50%</v>
      </c>
      <c r="I224" t="s">
        <v>66</v>
      </c>
    </row>
    <row r="225" spans="1:9" x14ac:dyDescent="0.45">
      <c r="A225" t="s">
        <v>5</v>
      </c>
      <c r="B225" t="s">
        <v>33</v>
      </c>
      <c r="C225">
        <v>17101</v>
      </c>
      <c r="D225" s="4">
        <v>25000</v>
      </c>
      <c r="E225" s="9">
        <v>9111</v>
      </c>
      <c r="F225" s="9">
        <v>851</v>
      </c>
      <c r="G225" s="3">
        <v>0.09</v>
      </c>
      <c r="H225" s="3" t="str">
        <f t="shared" si="3"/>
        <v>Under 50%</v>
      </c>
      <c r="I225" t="s">
        <v>66</v>
      </c>
    </row>
    <row r="226" spans="1:9" x14ac:dyDescent="0.45">
      <c r="A226" t="s">
        <v>5</v>
      </c>
      <c r="B226" t="s">
        <v>33</v>
      </c>
      <c r="C226">
        <v>53703</v>
      </c>
      <c r="D226" s="4">
        <v>200000</v>
      </c>
      <c r="E226" s="9">
        <v>3258</v>
      </c>
      <c r="F226" s="9">
        <v>873</v>
      </c>
      <c r="G226" s="3">
        <v>0.27</v>
      </c>
      <c r="H226" s="3" t="str">
        <f t="shared" si="3"/>
        <v>Under 50%</v>
      </c>
      <c r="I226" t="s">
        <v>66</v>
      </c>
    </row>
    <row r="227" spans="1:9" x14ac:dyDescent="0.45">
      <c r="A227" t="s">
        <v>5</v>
      </c>
      <c r="B227" t="s">
        <v>33</v>
      </c>
      <c r="C227">
        <v>53703</v>
      </c>
      <c r="D227" s="4">
        <v>175000</v>
      </c>
      <c r="E227" s="9">
        <v>3891</v>
      </c>
      <c r="F227" s="9">
        <v>873</v>
      </c>
      <c r="G227" s="3">
        <v>0.22</v>
      </c>
      <c r="H227" s="3" t="str">
        <f t="shared" si="3"/>
        <v>Under 50%</v>
      </c>
      <c r="I227" t="s">
        <v>66</v>
      </c>
    </row>
    <row r="228" spans="1:9" x14ac:dyDescent="0.45">
      <c r="A228" t="s">
        <v>5</v>
      </c>
      <c r="B228" t="s">
        <v>33</v>
      </c>
      <c r="C228">
        <v>53703</v>
      </c>
      <c r="D228" s="4">
        <v>150000</v>
      </c>
      <c r="E228" s="9">
        <v>4582</v>
      </c>
      <c r="F228" s="9">
        <v>873</v>
      </c>
      <c r="G228" s="3">
        <v>0.19</v>
      </c>
      <c r="H228" s="3" t="str">
        <f t="shared" si="3"/>
        <v>Under 50%</v>
      </c>
      <c r="I228" t="s">
        <v>66</v>
      </c>
    </row>
    <row r="229" spans="1:9" x14ac:dyDescent="0.45">
      <c r="A229" t="s">
        <v>5</v>
      </c>
      <c r="B229" t="s">
        <v>33</v>
      </c>
      <c r="C229">
        <v>53703</v>
      </c>
      <c r="D229" s="4">
        <v>125000</v>
      </c>
      <c r="E229" s="9">
        <v>5361</v>
      </c>
      <c r="F229" s="9">
        <v>873</v>
      </c>
      <c r="G229" s="3">
        <v>0.16</v>
      </c>
      <c r="H229" s="3" t="str">
        <f t="shared" si="3"/>
        <v>Under 50%</v>
      </c>
      <c r="I229" t="s">
        <v>66</v>
      </c>
    </row>
    <row r="230" spans="1:9" x14ac:dyDescent="0.45">
      <c r="A230" t="s">
        <v>5</v>
      </c>
      <c r="B230" t="s">
        <v>33</v>
      </c>
      <c r="C230">
        <v>53703</v>
      </c>
      <c r="D230" s="4">
        <v>100000</v>
      </c>
      <c r="E230" s="9">
        <v>6226</v>
      </c>
      <c r="F230" s="9">
        <v>873</v>
      </c>
      <c r="G230" s="3">
        <v>0.14000000000000001</v>
      </c>
      <c r="H230" s="3" t="str">
        <f t="shared" si="3"/>
        <v>Under 50%</v>
      </c>
      <c r="I230" t="s">
        <v>66</v>
      </c>
    </row>
    <row r="231" spans="1:9" x14ac:dyDescent="0.45">
      <c r="A231" t="s">
        <v>5</v>
      </c>
      <c r="B231" t="s">
        <v>33</v>
      </c>
      <c r="C231">
        <v>53703</v>
      </c>
      <c r="D231" s="4">
        <v>75000</v>
      </c>
      <c r="E231" s="9">
        <v>7165</v>
      </c>
      <c r="F231" s="9">
        <v>873</v>
      </c>
      <c r="G231" s="3">
        <v>0.12</v>
      </c>
      <c r="H231" s="3" t="str">
        <f t="shared" si="3"/>
        <v>Under 50%</v>
      </c>
      <c r="I231" t="s">
        <v>66</v>
      </c>
    </row>
    <row r="232" spans="1:9" x14ac:dyDescent="0.45">
      <c r="A232" t="s">
        <v>5</v>
      </c>
      <c r="B232" t="s">
        <v>33</v>
      </c>
      <c r="C232">
        <v>53703</v>
      </c>
      <c r="D232" s="4">
        <v>50000</v>
      </c>
      <c r="E232" s="9">
        <v>8092</v>
      </c>
      <c r="F232" s="9">
        <v>873</v>
      </c>
      <c r="G232" s="3">
        <v>0.11</v>
      </c>
      <c r="H232" s="3" t="str">
        <f t="shared" si="3"/>
        <v>Under 50%</v>
      </c>
      <c r="I232" t="s">
        <v>66</v>
      </c>
    </row>
    <row r="233" spans="1:9" x14ac:dyDescent="0.45">
      <c r="A233" t="s">
        <v>5</v>
      </c>
      <c r="B233" t="s">
        <v>33</v>
      </c>
      <c r="C233">
        <v>53703</v>
      </c>
      <c r="D233" s="4">
        <v>25000</v>
      </c>
      <c r="E233" s="9">
        <v>8989</v>
      </c>
      <c r="F233" s="9">
        <v>873</v>
      </c>
      <c r="G233" s="3">
        <v>0.1</v>
      </c>
      <c r="H233" s="3" t="str">
        <f t="shared" si="3"/>
        <v>Under 50%</v>
      </c>
      <c r="I233" t="s">
        <v>66</v>
      </c>
    </row>
    <row r="234" spans="1:9" x14ac:dyDescent="0.45">
      <c r="A234" t="s">
        <v>5</v>
      </c>
      <c r="B234" t="s">
        <v>33</v>
      </c>
      <c r="C234">
        <v>78209</v>
      </c>
      <c r="D234" s="4">
        <v>200000</v>
      </c>
      <c r="E234" s="9">
        <v>3198</v>
      </c>
      <c r="F234" s="9">
        <v>978</v>
      </c>
      <c r="G234" s="3">
        <v>0.31</v>
      </c>
      <c r="H234" s="3" t="str">
        <f t="shared" si="3"/>
        <v>Under 50%</v>
      </c>
      <c r="I234" t="s">
        <v>66</v>
      </c>
    </row>
    <row r="235" spans="1:9" x14ac:dyDescent="0.45">
      <c r="A235" t="s">
        <v>5</v>
      </c>
      <c r="B235" t="s">
        <v>33</v>
      </c>
      <c r="C235">
        <v>78209</v>
      </c>
      <c r="D235" s="4">
        <v>175000</v>
      </c>
      <c r="E235" s="9">
        <v>3826</v>
      </c>
      <c r="F235" s="9">
        <v>978</v>
      </c>
      <c r="G235" s="3">
        <v>0.26</v>
      </c>
      <c r="H235" s="3" t="str">
        <f t="shared" si="3"/>
        <v>Under 50%</v>
      </c>
      <c r="I235" t="s">
        <v>66</v>
      </c>
    </row>
    <row r="236" spans="1:9" x14ac:dyDescent="0.45">
      <c r="A236" t="s">
        <v>5</v>
      </c>
      <c r="B236" t="s">
        <v>33</v>
      </c>
      <c r="C236">
        <v>78209</v>
      </c>
      <c r="D236" s="4">
        <v>150000</v>
      </c>
      <c r="E236" s="9">
        <v>4507</v>
      </c>
      <c r="F236" s="9">
        <v>978</v>
      </c>
      <c r="G236" s="3">
        <v>0.22</v>
      </c>
      <c r="H236" s="3" t="str">
        <f t="shared" si="3"/>
        <v>Under 50%</v>
      </c>
      <c r="I236" t="s">
        <v>66</v>
      </c>
    </row>
    <row r="237" spans="1:9" x14ac:dyDescent="0.45">
      <c r="A237" t="s">
        <v>5</v>
      </c>
      <c r="B237" t="s">
        <v>33</v>
      </c>
      <c r="C237">
        <v>78209</v>
      </c>
      <c r="D237" s="4">
        <v>125000</v>
      </c>
      <c r="E237" s="9">
        <v>5281</v>
      </c>
      <c r="F237" s="9">
        <v>978</v>
      </c>
      <c r="G237" s="3">
        <v>0.19</v>
      </c>
      <c r="H237" s="3" t="str">
        <f t="shared" si="3"/>
        <v>Under 50%</v>
      </c>
      <c r="I237" t="s">
        <v>66</v>
      </c>
    </row>
    <row r="238" spans="1:9" x14ac:dyDescent="0.45">
      <c r="A238" t="s">
        <v>5</v>
      </c>
      <c r="B238" t="s">
        <v>33</v>
      </c>
      <c r="C238">
        <v>78209</v>
      </c>
      <c r="D238" s="4">
        <v>100000</v>
      </c>
      <c r="E238" s="9">
        <v>6141</v>
      </c>
      <c r="F238" s="9">
        <v>978</v>
      </c>
      <c r="G238" s="3">
        <v>0.16</v>
      </c>
      <c r="H238" s="3" t="str">
        <f t="shared" si="3"/>
        <v>Under 50%</v>
      </c>
      <c r="I238" t="s">
        <v>66</v>
      </c>
    </row>
    <row r="239" spans="1:9" x14ac:dyDescent="0.45">
      <c r="A239" t="s">
        <v>5</v>
      </c>
      <c r="B239" t="s">
        <v>33</v>
      </c>
      <c r="C239">
        <v>78209</v>
      </c>
      <c r="D239" s="4">
        <v>75000</v>
      </c>
      <c r="E239" s="9">
        <v>7075</v>
      </c>
      <c r="F239" s="9">
        <v>978</v>
      </c>
      <c r="G239" s="3">
        <v>0.14000000000000001</v>
      </c>
      <c r="H239" s="3" t="str">
        <f t="shared" si="3"/>
        <v>Under 50%</v>
      </c>
      <c r="I239" t="s">
        <v>66</v>
      </c>
    </row>
    <row r="240" spans="1:9" x14ac:dyDescent="0.45">
      <c r="A240" t="s">
        <v>5</v>
      </c>
      <c r="B240" t="s">
        <v>33</v>
      </c>
      <c r="C240">
        <v>78209</v>
      </c>
      <c r="D240" s="4">
        <v>50000</v>
      </c>
      <c r="E240" s="9">
        <v>7992</v>
      </c>
      <c r="F240" s="9">
        <v>978</v>
      </c>
      <c r="G240" s="3">
        <v>0.12</v>
      </c>
      <c r="H240" s="3" t="str">
        <f t="shared" si="3"/>
        <v>Under 50%</v>
      </c>
      <c r="I240" t="s">
        <v>66</v>
      </c>
    </row>
    <row r="241" spans="1:9" x14ac:dyDescent="0.45">
      <c r="A241" t="s">
        <v>5</v>
      </c>
      <c r="B241" t="s">
        <v>33</v>
      </c>
      <c r="C241">
        <v>78209</v>
      </c>
      <c r="D241" s="4">
        <v>25000</v>
      </c>
      <c r="E241" s="9">
        <v>8884</v>
      </c>
      <c r="F241" s="9">
        <v>978</v>
      </c>
      <c r="G241" s="3">
        <v>0.11</v>
      </c>
      <c r="H241" s="3" t="str">
        <f t="shared" si="3"/>
        <v>Under 50%</v>
      </c>
      <c r="I241" t="s">
        <v>66</v>
      </c>
    </row>
    <row r="242" spans="1:9" x14ac:dyDescent="0.45">
      <c r="A242" t="s">
        <v>6</v>
      </c>
      <c r="B242" t="s">
        <v>31</v>
      </c>
      <c r="C242">
        <v>17101</v>
      </c>
      <c r="D242" s="4">
        <v>200000</v>
      </c>
      <c r="E242" s="9">
        <v>2925</v>
      </c>
      <c r="F242" s="9">
        <v>336</v>
      </c>
      <c r="G242" s="3">
        <v>0.11</v>
      </c>
      <c r="H242" s="3" t="str">
        <f t="shared" si="3"/>
        <v>Under 50%</v>
      </c>
      <c r="I242" t="s">
        <v>66</v>
      </c>
    </row>
    <row r="243" spans="1:9" x14ac:dyDescent="0.45">
      <c r="A243" t="s">
        <v>6</v>
      </c>
      <c r="B243" t="s">
        <v>31</v>
      </c>
      <c r="C243">
        <v>17101</v>
      </c>
      <c r="D243" s="4">
        <v>175000</v>
      </c>
      <c r="E243" s="9">
        <v>3886</v>
      </c>
      <c r="F243" s="9">
        <v>336</v>
      </c>
      <c r="G243" s="3">
        <v>0.09</v>
      </c>
      <c r="H243" s="3" t="str">
        <f t="shared" si="3"/>
        <v>Under 50%</v>
      </c>
      <c r="I243" t="s">
        <v>66</v>
      </c>
    </row>
    <row r="244" spans="1:9" x14ac:dyDescent="0.45">
      <c r="A244" t="s">
        <v>6</v>
      </c>
      <c r="B244" t="s">
        <v>31</v>
      </c>
      <c r="C244">
        <v>17101</v>
      </c>
      <c r="D244" s="4">
        <v>150000</v>
      </c>
      <c r="E244" s="9">
        <v>4886</v>
      </c>
      <c r="F244" s="9">
        <v>336</v>
      </c>
      <c r="G244" s="3">
        <v>7.0000000000000007E-2</v>
      </c>
      <c r="H244" s="3" t="str">
        <f t="shared" si="3"/>
        <v>Under 50%</v>
      </c>
      <c r="I244" t="s">
        <v>66</v>
      </c>
    </row>
    <row r="245" spans="1:9" x14ac:dyDescent="0.45">
      <c r="A245" t="s">
        <v>6</v>
      </c>
      <c r="B245" t="s">
        <v>31</v>
      </c>
      <c r="C245">
        <v>17101</v>
      </c>
      <c r="D245" s="4">
        <v>125000</v>
      </c>
      <c r="E245" s="9">
        <v>5951</v>
      </c>
      <c r="F245" s="9">
        <v>336</v>
      </c>
      <c r="G245" s="3">
        <v>0.06</v>
      </c>
      <c r="H245" s="3" t="str">
        <f t="shared" si="3"/>
        <v>Under 50%</v>
      </c>
      <c r="I245" t="s">
        <v>66</v>
      </c>
    </row>
    <row r="246" spans="1:9" x14ac:dyDescent="0.45">
      <c r="A246" t="s">
        <v>6</v>
      </c>
      <c r="B246" t="s">
        <v>31</v>
      </c>
      <c r="C246">
        <v>17101</v>
      </c>
      <c r="D246" s="4">
        <v>100000</v>
      </c>
      <c r="E246" s="9">
        <v>7077</v>
      </c>
      <c r="F246" s="9">
        <v>336</v>
      </c>
      <c r="G246" s="3">
        <v>0.05</v>
      </c>
      <c r="H246" s="3" t="str">
        <f t="shared" si="3"/>
        <v>Under 50%</v>
      </c>
      <c r="I246" t="s">
        <v>66</v>
      </c>
    </row>
    <row r="247" spans="1:9" x14ac:dyDescent="0.45">
      <c r="A247" t="s">
        <v>6</v>
      </c>
      <c r="B247" t="s">
        <v>31</v>
      </c>
      <c r="C247">
        <v>17101</v>
      </c>
      <c r="D247" s="4">
        <v>75000</v>
      </c>
      <c r="E247" s="9">
        <v>8274</v>
      </c>
      <c r="F247" s="9">
        <v>336</v>
      </c>
      <c r="G247" s="3">
        <v>0.04</v>
      </c>
      <c r="H247" s="3" t="str">
        <f t="shared" si="3"/>
        <v>Under 50%</v>
      </c>
      <c r="I247" t="s">
        <v>66</v>
      </c>
    </row>
    <row r="248" spans="1:9" x14ac:dyDescent="0.45">
      <c r="A248" t="s">
        <v>6</v>
      </c>
      <c r="B248" t="s">
        <v>31</v>
      </c>
      <c r="C248">
        <v>17101</v>
      </c>
      <c r="D248" s="4">
        <v>50000</v>
      </c>
      <c r="E248" s="9">
        <v>9466</v>
      </c>
      <c r="F248" s="9">
        <v>336</v>
      </c>
      <c r="G248" s="3">
        <v>0.04</v>
      </c>
      <c r="H248" s="3" t="str">
        <f t="shared" si="3"/>
        <v>Under 50%</v>
      </c>
      <c r="I248" t="s">
        <v>66</v>
      </c>
    </row>
    <row r="249" spans="1:9" x14ac:dyDescent="0.45">
      <c r="A249" t="s">
        <v>6</v>
      </c>
      <c r="B249" t="s">
        <v>31</v>
      </c>
      <c r="C249">
        <v>17101</v>
      </c>
      <c r="D249" s="4">
        <v>25000</v>
      </c>
      <c r="E249" s="9">
        <v>10549</v>
      </c>
      <c r="F249" s="9">
        <v>336</v>
      </c>
      <c r="G249" s="3">
        <v>0.03</v>
      </c>
      <c r="H249" s="3" t="str">
        <f t="shared" si="3"/>
        <v>Under 50%</v>
      </c>
      <c r="I249" t="s">
        <v>66</v>
      </c>
    </row>
    <row r="250" spans="1:9" x14ac:dyDescent="0.45">
      <c r="A250" t="s">
        <v>6</v>
      </c>
      <c r="B250" t="s">
        <v>31</v>
      </c>
      <c r="C250">
        <v>53703</v>
      </c>
      <c r="D250" s="4">
        <v>200000</v>
      </c>
      <c r="E250" s="9">
        <v>2915</v>
      </c>
      <c r="F250" s="9">
        <v>330</v>
      </c>
      <c r="G250" s="3">
        <v>0.11</v>
      </c>
      <c r="H250" s="3" t="str">
        <f t="shared" si="3"/>
        <v>Under 50%</v>
      </c>
      <c r="I250" t="s">
        <v>66</v>
      </c>
    </row>
    <row r="251" spans="1:9" x14ac:dyDescent="0.45">
      <c r="A251" t="s">
        <v>6</v>
      </c>
      <c r="B251" t="s">
        <v>31</v>
      </c>
      <c r="C251">
        <v>53703</v>
      </c>
      <c r="D251" s="4">
        <v>175000</v>
      </c>
      <c r="E251" s="9">
        <v>3791</v>
      </c>
      <c r="F251" s="9">
        <v>330</v>
      </c>
      <c r="G251" s="3">
        <v>0.09</v>
      </c>
      <c r="H251" s="3" t="str">
        <f t="shared" si="3"/>
        <v>Under 50%</v>
      </c>
      <c r="I251" t="s">
        <v>66</v>
      </c>
    </row>
    <row r="252" spans="1:9" x14ac:dyDescent="0.45">
      <c r="A252" t="s">
        <v>6</v>
      </c>
      <c r="B252" t="s">
        <v>31</v>
      </c>
      <c r="C252">
        <v>53703</v>
      </c>
      <c r="D252" s="4">
        <v>150000</v>
      </c>
      <c r="E252" s="9">
        <v>4711</v>
      </c>
      <c r="F252" s="9">
        <v>330</v>
      </c>
      <c r="G252" s="3">
        <v>7.0000000000000007E-2</v>
      </c>
      <c r="H252" s="3" t="str">
        <f t="shared" si="3"/>
        <v>Under 50%</v>
      </c>
      <c r="I252" t="s">
        <v>66</v>
      </c>
    </row>
    <row r="253" spans="1:9" x14ac:dyDescent="0.45">
      <c r="A253" t="s">
        <v>6</v>
      </c>
      <c r="B253" t="s">
        <v>31</v>
      </c>
      <c r="C253">
        <v>53703</v>
      </c>
      <c r="D253" s="4">
        <v>125000</v>
      </c>
      <c r="E253" s="9">
        <v>5691</v>
      </c>
      <c r="F253" s="9">
        <v>330</v>
      </c>
      <c r="G253" s="3">
        <v>0.06</v>
      </c>
      <c r="H253" s="3" t="str">
        <f t="shared" si="3"/>
        <v>Under 50%</v>
      </c>
      <c r="I253" t="s">
        <v>66</v>
      </c>
    </row>
    <row r="254" spans="1:9" x14ac:dyDescent="0.45">
      <c r="A254" t="s">
        <v>6</v>
      </c>
      <c r="B254" t="s">
        <v>31</v>
      </c>
      <c r="C254">
        <v>53703</v>
      </c>
      <c r="D254" s="4">
        <v>100000</v>
      </c>
      <c r="E254" s="9">
        <v>6737</v>
      </c>
      <c r="F254" s="9">
        <v>330</v>
      </c>
      <c r="G254" s="3">
        <v>0.05</v>
      </c>
      <c r="H254" s="3" t="str">
        <f t="shared" si="3"/>
        <v>Under 50%</v>
      </c>
      <c r="I254" t="s">
        <v>66</v>
      </c>
    </row>
    <row r="255" spans="1:9" x14ac:dyDescent="0.45">
      <c r="A255" t="s">
        <v>6</v>
      </c>
      <c r="B255" t="s">
        <v>31</v>
      </c>
      <c r="C255">
        <v>53703</v>
      </c>
      <c r="D255" s="4">
        <v>75000</v>
      </c>
      <c r="E255" s="9">
        <v>7850</v>
      </c>
      <c r="F255" s="9">
        <v>330</v>
      </c>
      <c r="G255" s="3">
        <v>0.04</v>
      </c>
      <c r="H255" s="3" t="str">
        <f t="shared" si="3"/>
        <v>Under 50%</v>
      </c>
      <c r="I255" t="s">
        <v>66</v>
      </c>
    </row>
    <row r="256" spans="1:9" x14ac:dyDescent="0.45">
      <c r="A256" t="s">
        <v>6</v>
      </c>
      <c r="B256" t="s">
        <v>31</v>
      </c>
      <c r="C256">
        <v>53703</v>
      </c>
      <c r="D256" s="4">
        <v>50000</v>
      </c>
      <c r="E256" s="9">
        <v>8962</v>
      </c>
      <c r="F256" s="9">
        <v>330</v>
      </c>
      <c r="G256" s="3">
        <v>0.04</v>
      </c>
      <c r="H256" s="3" t="str">
        <f t="shared" si="3"/>
        <v>Under 50%</v>
      </c>
      <c r="I256" t="s">
        <v>66</v>
      </c>
    </row>
    <row r="257" spans="1:9" x14ac:dyDescent="0.45">
      <c r="A257" t="s">
        <v>6</v>
      </c>
      <c r="B257" t="s">
        <v>31</v>
      </c>
      <c r="C257">
        <v>53703</v>
      </c>
      <c r="D257" s="4">
        <v>25000</v>
      </c>
      <c r="E257" s="9">
        <v>9960</v>
      </c>
      <c r="F257" s="9">
        <v>330</v>
      </c>
      <c r="G257" s="3">
        <v>0.03</v>
      </c>
      <c r="H257" s="3" t="str">
        <f t="shared" si="3"/>
        <v>Under 50%</v>
      </c>
      <c r="I257" t="s">
        <v>66</v>
      </c>
    </row>
    <row r="258" spans="1:9" x14ac:dyDescent="0.45">
      <c r="A258" t="s">
        <v>6</v>
      </c>
      <c r="B258" t="s">
        <v>31</v>
      </c>
      <c r="C258">
        <v>78209</v>
      </c>
      <c r="D258" s="4">
        <v>200000</v>
      </c>
      <c r="E258" s="9">
        <v>3071</v>
      </c>
      <c r="F258" s="9">
        <v>291</v>
      </c>
      <c r="G258" s="3">
        <v>0.09</v>
      </c>
      <c r="H258" s="3" t="str">
        <f t="shared" ref="H258:H321" si="4">IF(G258&gt;=1,"Over 100%",IF(G258&gt;=0.75,"75% to 100%",IF(G258&gt;=0.5,"50% to 75%","Under 50%")))</f>
        <v>Under 50%</v>
      </c>
      <c r="I258" t="s">
        <v>66</v>
      </c>
    </row>
    <row r="259" spans="1:9" x14ac:dyDescent="0.45">
      <c r="A259" t="s">
        <v>6</v>
      </c>
      <c r="B259" t="s">
        <v>31</v>
      </c>
      <c r="C259">
        <v>78209</v>
      </c>
      <c r="D259" s="4">
        <v>175000</v>
      </c>
      <c r="E259" s="9">
        <v>4087</v>
      </c>
      <c r="F259" s="9">
        <v>291</v>
      </c>
      <c r="G259" s="3">
        <v>7.0000000000000007E-2</v>
      </c>
      <c r="H259" s="3" t="str">
        <f t="shared" si="4"/>
        <v>Under 50%</v>
      </c>
      <c r="I259" t="s">
        <v>66</v>
      </c>
    </row>
    <row r="260" spans="1:9" x14ac:dyDescent="0.45">
      <c r="A260" t="s">
        <v>6</v>
      </c>
      <c r="B260" t="s">
        <v>31</v>
      </c>
      <c r="C260">
        <v>78209</v>
      </c>
      <c r="D260" s="4">
        <v>150000</v>
      </c>
      <c r="E260" s="9">
        <v>5142</v>
      </c>
      <c r="F260" s="9">
        <v>291</v>
      </c>
      <c r="G260" s="3">
        <v>0.06</v>
      </c>
      <c r="H260" s="3" t="str">
        <f t="shared" si="4"/>
        <v>Under 50%</v>
      </c>
      <c r="I260" t="s">
        <v>66</v>
      </c>
    </row>
    <row r="261" spans="1:9" x14ac:dyDescent="0.45">
      <c r="A261" t="s">
        <v>6</v>
      </c>
      <c r="B261" t="s">
        <v>31</v>
      </c>
      <c r="C261">
        <v>78209</v>
      </c>
      <c r="D261" s="4">
        <v>125000</v>
      </c>
      <c r="E261" s="9">
        <v>6267</v>
      </c>
      <c r="F261" s="9">
        <v>291</v>
      </c>
      <c r="G261" s="3">
        <v>0.05</v>
      </c>
      <c r="H261" s="3" t="str">
        <f t="shared" si="4"/>
        <v>Under 50%</v>
      </c>
      <c r="I261" t="s">
        <v>66</v>
      </c>
    </row>
    <row r="262" spans="1:9" x14ac:dyDescent="0.45">
      <c r="A262" t="s">
        <v>6</v>
      </c>
      <c r="B262" t="s">
        <v>31</v>
      </c>
      <c r="C262">
        <v>78209</v>
      </c>
      <c r="D262" s="4">
        <v>100000</v>
      </c>
      <c r="E262" s="9">
        <v>7448</v>
      </c>
      <c r="F262" s="9">
        <v>291</v>
      </c>
      <c r="G262" s="3">
        <v>0.04</v>
      </c>
      <c r="H262" s="3" t="str">
        <f t="shared" si="4"/>
        <v>Under 50%</v>
      </c>
      <c r="I262" t="s">
        <v>66</v>
      </c>
    </row>
    <row r="263" spans="1:9" x14ac:dyDescent="0.45">
      <c r="A263" t="s">
        <v>6</v>
      </c>
      <c r="B263" t="s">
        <v>31</v>
      </c>
      <c r="C263">
        <v>78209</v>
      </c>
      <c r="D263" s="4">
        <v>75000</v>
      </c>
      <c r="E263" s="9">
        <v>8700</v>
      </c>
      <c r="F263" s="9">
        <v>291</v>
      </c>
      <c r="G263" s="3">
        <v>0.03</v>
      </c>
      <c r="H263" s="3" t="str">
        <f t="shared" si="4"/>
        <v>Under 50%</v>
      </c>
      <c r="I263" t="s">
        <v>66</v>
      </c>
    </row>
    <row r="264" spans="1:9" x14ac:dyDescent="0.45">
      <c r="A264" t="s">
        <v>6</v>
      </c>
      <c r="B264" t="s">
        <v>31</v>
      </c>
      <c r="C264">
        <v>78209</v>
      </c>
      <c r="D264" s="4">
        <v>50000</v>
      </c>
      <c r="E264" s="9">
        <v>9947</v>
      </c>
      <c r="F264" s="9">
        <v>291</v>
      </c>
      <c r="G264" s="3">
        <v>0.03</v>
      </c>
      <c r="H264" s="3" t="str">
        <f t="shared" si="4"/>
        <v>Under 50%</v>
      </c>
      <c r="I264" t="s">
        <v>66</v>
      </c>
    </row>
    <row r="265" spans="1:9" x14ac:dyDescent="0.45">
      <c r="A265" t="s">
        <v>6</v>
      </c>
      <c r="B265" t="s">
        <v>31</v>
      </c>
      <c r="C265">
        <v>78209</v>
      </c>
      <c r="D265" s="4">
        <v>25000</v>
      </c>
      <c r="E265" s="9">
        <v>11085</v>
      </c>
      <c r="F265" s="9">
        <v>291</v>
      </c>
      <c r="G265" s="3">
        <v>0.03</v>
      </c>
      <c r="H265" s="3" t="str">
        <f t="shared" si="4"/>
        <v>Under 50%</v>
      </c>
      <c r="I265" t="s">
        <v>66</v>
      </c>
    </row>
    <row r="266" spans="1:9" x14ac:dyDescent="0.45">
      <c r="A266" t="s">
        <v>6</v>
      </c>
      <c r="B266" t="s">
        <v>32</v>
      </c>
      <c r="C266">
        <v>17101</v>
      </c>
      <c r="D266" s="4">
        <v>200000</v>
      </c>
      <c r="E266" s="9">
        <v>2955</v>
      </c>
      <c r="F266" s="9">
        <v>428</v>
      </c>
      <c r="G266" s="3">
        <v>0.14000000000000001</v>
      </c>
      <c r="H266" s="3" t="str">
        <f t="shared" si="4"/>
        <v>Under 50%</v>
      </c>
      <c r="I266" t="s">
        <v>66</v>
      </c>
    </row>
    <row r="267" spans="1:9" x14ac:dyDescent="0.45">
      <c r="A267" t="s">
        <v>6</v>
      </c>
      <c r="B267" t="s">
        <v>32</v>
      </c>
      <c r="C267">
        <v>17101</v>
      </c>
      <c r="D267" s="4">
        <v>175000</v>
      </c>
      <c r="E267" s="9">
        <v>3317</v>
      </c>
      <c r="F267" s="9">
        <v>428</v>
      </c>
      <c r="G267" s="3">
        <v>0.13</v>
      </c>
      <c r="H267" s="3" t="str">
        <f t="shared" si="4"/>
        <v>Under 50%</v>
      </c>
      <c r="I267" t="s">
        <v>66</v>
      </c>
    </row>
    <row r="268" spans="1:9" x14ac:dyDescent="0.45">
      <c r="A268" t="s">
        <v>6</v>
      </c>
      <c r="B268" t="s">
        <v>32</v>
      </c>
      <c r="C268">
        <v>17101</v>
      </c>
      <c r="D268" s="4">
        <v>150000</v>
      </c>
      <c r="E268" s="9">
        <v>3766</v>
      </c>
      <c r="F268" s="9">
        <v>428</v>
      </c>
      <c r="G268" s="3">
        <v>0.11</v>
      </c>
      <c r="H268" s="3" t="str">
        <f t="shared" si="4"/>
        <v>Under 50%</v>
      </c>
      <c r="I268" t="s">
        <v>66</v>
      </c>
    </row>
    <row r="269" spans="1:9" x14ac:dyDescent="0.45">
      <c r="A269" t="s">
        <v>6</v>
      </c>
      <c r="B269" t="s">
        <v>32</v>
      </c>
      <c r="C269">
        <v>17101</v>
      </c>
      <c r="D269" s="4">
        <v>125000</v>
      </c>
      <c r="E269" s="9">
        <v>4369</v>
      </c>
      <c r="F269" s="9">
        <v>428</v>
      </c>
      <c r="G269" s="3">
        <v>0.1</v>
      </c>
      <c r="H269" s="3" t="str">
        <f t="shared" si="4"/>
        <v>Under 50%</v>
      </c>
      <c r="I269" t="s">
        <v>66</v>
      </c>
    </row>
    <row r="270" spans="1:9" x14ac:dyDescent="0.45">
      <c r="A270" t="s">
        <v>6</v>
      </c>
      <c r="B270" t="s">
        <v>32</v>
      </c>
      <c r="C270">
        <v>17101</v>
      </c>
      <c r="D270" s="4">
        <v>100000</v>
      </c>
      <c r="E270" s="9">
        <v>4908</v>
      </c>
      <c r="F270" s="9">
        <v>428</v>
      </c>
      <c r="G270" s="3">
        <v>0.09</v>
      </c>
      <c r="H270" s="3" t="str">
        <f t="shared" si="4"/>
        <v>Under 50%</v>
      </c>
      <c r="I270" t="s">
        <v>66</v>
      </c>
    </row>
    <row r="271" spans="1:9" x14ac:dyDescent="0.45">
      <c r="A271" t="s">
        <v>6</v>
      </c>
      <c r="B271" t="s">
        <v>32</v>
      </c>
      <c r="C271">
        <v>17101</v>
      </c>
      <c r="D271" s="4">
        <v>75000</v>
      </c>
      <c r="E271" s="9">
        <v>5553</v>
      </c>
      <c r="F271" s="9">
        <v>428</v>
      </c>
      <c r="G271" s="3">
        <v>0.08</v>
      </c>
      <c r="H271" s="3" t="str">
        <f t="shared" si="4"/>
        <v>Under 50%</v>
      </c>
      <c r="I271" t="s">
        <v>66</v>
      </c>
    </row>
    <row r="272" spans="1:9" x14ac:dyDescent="0.45">
      <c r="A272" t="s">
        <v>6</v>
      </c>
      <c r="B272" t="s">
        <v>32</v>
      </c>
      <c r="C272">
        <v>17101</v>
      </c>
      <c r="D272" s="4">
        <v>50000</v>
      </c>
      <c r="E272" s="9">
        <v>6190</v>
      </c>
      <c r="F272" s="9">
        <v>428</v>
      </c>
      <c r="G272" s="3">
        <v>7.0000000000000007E-2</v>
      </c>
      <c r="H272" s="3" t="str">
        <f t="shared" si="4"/>
        <v>Under 50%</v>
      </c>
      <c r="I272" t="s">
        <v>66</v>
      </c>
    </row>
    <row r="273" spans="1:9" x14ac:dyDescent="0.45">
      <c r="A273" t="s">
        <v>6</v>
      </c>
      <c r="B273" t="s">
        <v>32</v>
      </c>
      <c r="C273">
        <v>17101</v>
      </c>
      <c r="D273" s="4">
        <v>25000</v>
      </c>
      <c r="E273" s="9">
        <v>6746</v>
      </c>
      <c r="F273" s="9">
        <v>428</v>
      </c>
      <c r="G273" s="3">
        <v>0.06</v>
      </c>
      <c r="H273" s="3" t="str">
        <f t="shared" si="4"/>
        <v>Under 50%</v>
      </c>
      <c r="I273" t="s">
        <v>66</v>
      </c>
    </row>
    <row r="274" spans="1:9" x14ac:dyDescent="0.45">
      <c r="A274" t="s">
        <v>6</v>
      </c>
      <c r="B274" t="s">
        <v>32</v>
      </c>
      <c r="C274">
        <v>53703</v>
      </c>
      <c r="D274" s="4">
        <v>200000</v>
      </c>
      <c r="E274" s="9">
        <v>2814</v>
      </c>
      <c r="F274" s="9">
        <v>402</v>
      </c>
      <c r="G274" s="3">
        <v>0.14000000000000001</v>
      </c>
      <c r="H274" s="3" t="str">
        <f t="shared" si="4"/>
        <v>Under 50%</v>
      </c>
      <c r="I274" t="s">
        <v>66</v>
      </c>
    </row>
    <row r="275" spans="1:9" x14ac:dyDescent="0.45">
      <c r="A275" t="s">
        <v>6</v>
      </c>
      <c r="B275" t="s">
        <v>32</v>
      </c>
      <c r="C275">
        <v>53703</v>
      </c>
      <c r="D275" s="4">
        <v>175000</v>
      </c>
      <c r="E275" s="9">
        <v>3172</v>
      </c>
      <c r="F275" s="9">
        <v>402</v>
      </c>
      <c r="G275" s="3">
        <v>0.13</v>
      </c>
      <c r="H275" s="3" t="str">
        <f t="shared" si="4"/>
        <v>Under 50%</v>
      </c>
      <c r="I275" t="s">
        <v>66</v>
      </c>
    </row>
    <row r="276" spans="1:9" x14ac:dyDescent="0.45">
      <c r="A276" t="s">
        <v>6</v>
      </c>
      <c r="B276" t="s">
        <v>32</v>
      </c>
      <c r="C276">
        <v>53703</v>
      </c>
      <c r="D276" s="4">
        <v>150000</v>
      </c>
      <c r="E276" s="9">
        <v>3616</v>
      </c>
      <c r="F276" s="9">
        <v>402</v>
      </c>
      <c r="G276" s="3">
        <v>0.11</v>
      </c>
      <c r="H276" s="3" t="str">
        <f t="shared" si="4"/>
        <v>Under 50%</v>
      </c>
      <c r="I276" t="s">
        <v>66</v>
      </c>
    </row>
    <row r="277" spans="1:9" x14ac:dyDescent="0.45">
      <c r="A277" t="s">
        <v>6</v>
      </c>
      <c r="B277" t="s">
        <v>32</v>
      </c>
      <c r="C277">
        <v>53703</v>
      </c>
      <c r="D277" s="4">
        <v>125000</v>
      </c>
      <c r="E277" s="9">
        <v>4213</v>
      </c>
      <c r="F277" s="9">
        <v>402</v>
      </c>
      <c r="G277" s="3">
        <v>0.1</v>
      </c>
      <c r="H277" s="3" t="str">
        <f t="shared" si="4"/>
        <v>Under 50%</v>
      </c>
      <c r="I277" t="s">
        <v>66</v>
      </c>
    </row>
    <row r="278" spans="1:9" x14ac:dyDescent="0.45">
      <c r="A278" t="s">
        <v>6</v>
      </c>
      <c r="B278" t="s">
        <v>32</v>
      </c>
      <c r="C278">
        <v>53703</v>
      </c>
      <c r="D278" s="4">
        <v>100000</v>
      </c>
      <c r="E278" s="9">
        <v>4747</v>
      </c>
      <c r="F278" s="9">
        <v>402</v>
      </c>
      <c r="G278" s="3">
        <v>0.08</v>
      </c>
      <c r="H278" s="3" t="str">
        <f t="shared" si="4"/>
        <v>Under 50%</v>
      </c>
      <c r="I278" t="s">
        <v>66</v>
      </c>
    </row>
    <row r="279" spans="1:9" x14ac:dyDescent="0.45">
      <c r="A279" t="s">
        <v>6</v>
      </c>
      <c r="B279" t="s">
        <v>32</v>
      </c>
      <c r="C279">
        <v>53703</v>
      </c>
      <c r="D279" s="4">
        <v>75000</v>
      </c>
      <c r="E279" s="9">
        <v>5388</v>
      </c>
      <c r="F279" s="9">
        <v>402</v>
      </c>
      <c r="G279" s="3">
        <v>7.0000000000000007E-2</v>
      </c>
      <c r="H279" s="3" t="str">
        <f t="shared" si="4"/>
        <v>Under 50%</v>
      </c>
      <c r="I279" t="s">
        <v>66</v>
      </c>
    </row>
    <row r="280" spans="1:9" x14ac:dyDescent="0.45">
      <c r="A280" t="s">
        <v>6</v>
      </c>
      <c r="B280" t="s">
        <v>32</v>
      </c>
      <c r="C280">
        <v>53703</v>
      </c>
      <c r="D280" s="4">
        <v>50000</v>
      </c>
      <c r="E280" s="9">
        <v>6020</v>
      </c>
      <c r="F280" s="9">
        <v>402</v>
      </c>
      <c r="G280" s="3">
        <v>7.0000000000000007E-2</v>
      </c>
      <c r="H280" s="3" t="str">
        <f t="shared" si="4"/>
        <v>Under 50%</v>
      </c>
      <c r="I280" t="s">
        <v>66</v>
      </c>
    </row>
    <row r="281" spans="1:9" x14ac:dyDescent="0.45">
      <c r="A281" t="s">
        <v>6</v>
      </c>
      <c r="B281" t="s">
        <v>32</v>
      </c>
      <c r="C281">
        <v>53703</v>
      </c>
      <c r="D281" s="4">
        <v>25000</v>
      </c>
      <c r="E281" s="9">
        <v>6576</v>
      </c>
      <c r="F281" s="9">
        <v>402</v>
      </c>
      <c r="G281" s="3">
        <v>0.06</v>
      </c>
      <c r="H281" s="3" t="str">
        <f t="shared" si="4"/>
        <v>Under 50%</v>
      </c>
      <c r="I281" t="s">
        <v>66</v>
      </c>
    </row>
    <row r="282" spans="1:9" x14ac:dyDescent="0.45">
      <c r="A282" t="s">
        <v>6</v>
      </c>
      <c r="B282" t="s">
        <v>32</v>
      </c>
      <c r="C282">
        <v>78209</v>
      </c>
      <c r="D282" s="4">
        <v>200000</v>
      </c>
      <c r="E282" s="9">
        <v>2966</v>
      </c>
      <c r="F282" s="9">
        <v>407</v>
      </c>
      <c r="G282" s="3">
        <v>0.14000000000000001</v>
      </c>
      <c r="H282" s="3" t="str">
        <f t="shared" si="4"/>
        <v>Under 50%</v>
      </c>
      <c r="I282" t="s">
        <v>66</v>
      </c>
    </row>
    <row r="283" spans="1:9" x14ac:dyDescent="0.45">
      <c r="A283" t="s">
        <v>6</v>
      </c>
      <c r="B283" t="s">
        <v>32</v>
      </c>
      <c r="C283">
        <v>78209</v>
      </c>
      <c r="D283" s="4">
        <v>175000</v>
      </c>
      <c r="E283" s="9">
        <v>3334</v>
      </c>
      <c r="F283" s="9">
        <v>407</v>
      </c>
      <c r="G283" s="3">
        <v>0.12</v>
      </c>
      <c r="H283" s="3" t="str">
        <f t="shared" si="4"/>
        <v>Under 50%</v>
      </c>
      <c r="I283" t="s">
        <v>66</v>
      </c>
    </row>
    <row r="284" spans="1:9" x14ac:dyDescent="0.45">
      <c r="A284" t="s">
        <v>6</v>
      </c>
      <c r="B284" t="s">
        <v>32</v>
      </c>
      <c r="C284">
        <v>78209</v>
      </c>
      <c r="D284" s="4">
        <v>150000</v>
      </c>
      <c r="E284" s="9">
        <v>3783</v>
      </c>
      <c r="F284" s="9">
        <v>407</v>
      </c>
      <c r="G284" s="3">
        <v>0.11</v>
      </c>
      <c r="H284" s="3" t="str">
        <f t="shared" si="4"/>
        <v>Under 50%</v>
      </c>
      <c r="I284" t="s">
        <v>66</v>
      </c>
    </row>
    <row r="285" spans="1:9" x14ac:dyDescent="0.45">
      <c r="A285" t="s">
        <v>6</v>
      </c>
      <c r="B285" t="s">
        <v>32</v>
      </c>
      <c r="C285">
        <v>78209</v>
      </c>
      <c r="D285" s="4">
        <v>125000</v>
      </c>
      <c r="E285" s="9">
        <v>4385</v>
      </c>
      <c r="F285" s="9">
        <v>407</v>
      </c>
      <c r="G285" s="3">
        <v>0.09</v>
      </c>
      <c r="H285" s="3" t="str">
        <f t="shared" si="4"/>
        <v>Under 50%</v>
      </c>
      <c r="I285" t="s">
        <v>66</v>
      </c>
    </row>
    <row r="286" spans="1:9" x14ac:dyDescent="0.45">
      <c r="A286" t="s">
        <v>6</v>
      </c>
      <c r="B286" t="s">
        <v>32</v>
      </c>
      <c r="C286">
        <v>78209</v>
      </c>
      <c r="D286" s="4">
        <v>100000</v>
      </c>
      <c r="E286" s="9">
        <v>4929</v>
      </c>
      <c r="F286" s="9">
        <v>407</v>
      </c>
      <c r="G286" s="3">
        <v>0.08</v>
      </c>
      <c r="H286" s="3" t="str">
        <f t="shared" si="4"/>
        <v>Under 50%</v>
      </c>
      <c r="I286" t="s">
        <v>66</v>
      </c>
    </row>
    <row r="287" spans="1:9" x14ac:dyDescent="0.45">
      <c r="A287" t="s">
        <v>6</v>
      </c>
      <c r="B287" t="s">
        <v>32</v>
      </c>
      <c r="C287">
        <v>78209</v>
      </c>
      <c r="D287" s="4">
        <v>75000</v>
      </c>
      <c r="E287" s="9">
        <v>5580</v>
      </c>
      <c r="F287" s="9">
        <v>407</v>
      </c>
      <c r="G287" s="3">
        <v>7.0000000000000007E-2</v>
      </c>
      <c r="H287" s="3" t="str">
        <f t="shared" si="4"/>
        <v>Under 50%</v>
      </c>
      <c r="I287" t="s">
        <v>66</v>
      </c>
    </row>
    <row r="288" spans="1:9" x14ac:dyDescent="0.45">
      <c r="A288" t="s">
        <v>6</v>
      </c>
      <c r="B288" t="s">
        <v>32</v>
      </c>
      <c r="C288">
        <v>78209</v>
      </c>
      <c r="D288" s="4">
        <v>50000</v>
      </c>
      <c r="E288" s="9">
        <v>6217</v>
      </c>
      <c r="F288" s="9">
        <v>407</v>
      </c>
      <c r="G288" s="3">
        <v>7.0000000000000007E-2</v>
      </c>
      <c r="H288" s="3" t="str">
        <f t="shared" si="4"/>
        <v>Under 50%</v>
      </c>
      <c r="I288" t="s">
        <v>66</v>
      </c>
    </row>
    <row r="289" spans="1:9" x14ac:dyDescent="0.45">
      <c r="A289" t="s">
        <v>6</v>
      </c>
      <c r="B289" t="s">
        <v>32</v>
      </c>
      <c r="C289">
        <v>78209</v>
      </c>
      <c r="D289" s="4">
        <v>25000</v>
      </c>
      <c r="E289" s="9">
        <v>6778</v>
      </c>
      <c r="F289" s="9">
        <v>407</v>
      </c>
      <c r="G289" s="3">
        <v>0.06</v>
      </c>
      <c r="H289" s="3" t="str">
        <f t="shared" si="4"/>
        <v>Under 50%</v>
      </c>
      <c r="I289" t="s">
        <v>66</v>
      </c>
    </row>
    <row r="290" spans="1:9" x14ac:dyDescent="0.45">
      <c r="A290" t="s">
        <v>6</v>
      </c>
      <c r="B290" t="s">
        <v>34</v>
      </c>
      <c r="C290">
        <v>17101</v>
      </c>
      <c r="D290" s="4">
        <v>200000</v>
      </c>
      <c r="E290" s="9">
        <v>1908</v>
      </c>
      <c r="F290" s="9">
        <v>478</v>
      </c>
      <c r="G290" s="3">
        <v>0.25</v>
      </c>
      <c r="H290" s="3" t="str">
        <f t="shared" si="4"/>
        <v>Under 50%</v>
      </c>
      <c r="I290" t="s">
        <v>66</v>
      </c>
    </row>
    <row r="291" spans="1:9" x14ac:dyDescent="0.45">
      <c r="A291" t="s">
        <v>6</v>
      </c>
      <c r="B291" t="s">
        <v>34</v>
      </c>
      <c r="C291">
        <v>17101</v>
      </c>
      <c r="D291" s="4">
        <v>175000</v>
      </c>
      <c r="E291" s="9">
        <v>2577</v>
      </c>
      <c r="F291" s="9">
        <v>478</v>
      </c>
      <c r="G291" s="3">
        <v>0.19</v>
      </c>
      <c r="H291" s="3" t="str">
        <f t="shared" si="4"/>
        <v>Under 50%</v>
      </c>
      <c r="I291" t="s">
        <v>66</v>
      </c>
    </row>
    <row r="292" spans="1:9" x14ac:dyDescent="0.45">
      <c r="A292" t="s">
        <v>6</v>
      </c>
      <c r="B292" t="s">
        <v>34</v>
      </c>
      <c r="C292">
        <v>17101</v>
      </c>
      <c r="D292" s="4">
        <v>150000</v>
      </c>
      <c r="E292" s="9">
        <v>3275</v>
      </c>
      <c r="F292" s="9">
        <v>478</v>
      </c>
      <c r="G292" s="3">
        <v>0.15</v>
      </c>
      <c r="H292" s="3" t="str">
        <f t="shared" si="4"/>
        <v>Under 50%</v>
      </c>
      <c r="I292" t="s">
        <v>66</v>
      </c>
    </row>
    <row r="293" spans="1:9" x14ac:dyDescent="0.45">
      <c r="A293" t="s">
        <v>6</v>
      </c>
      <c r="B293" t="s">
        <v>34</v>
      </c>
      <c r="C293">
        <v>17101</v>
      </c>
      <c r="D293" s="4">
        <v>125000</v>
      </c>
      <c r="E293" s="9">
        <v>4040</v>
      </c>
      <c r="F293" s="9">
        <v>478</v>
      </c>
      <c r="G293" s="3">
        <v>0.12</v>
      </c>
      <c r="H293" s="3" t="str">
        <f t="shared" si="4"/>
        <v>Under 50%</v>
      </c>
      <c r="I293" t="s">
        <v>66</v>
      </c>
    </row>
    <row r="294" spans="1:9" x14ac:dyDescent="0.45">
      <c r="A294" t="s">
        <v>6</v>
      </c>
      <c r="B294" t="s">
        <v>34</v>
      </c>
      <c r="C294">
        <v>17101</v>
      </c>
      <c r="D294" s="4">
        <v>100000</v>
      </c>
      <c r="E294" s="9">
        <v>4839</v>
      </c>
      <c r="F294" s="9">
        <v>478</v>
      </c>
      <c r="G294" s="3">
        <v>0.1</v>
      </c>
      <c r="H294" s="3" t="str">
        <f t="shared" si="4"/>
        <v>Under 50%</v>
      </c>
      <c r="I294" t="s">
        <v>66</v>
      </c>
    </row>
    <row r="295" spans="1:9" x14ac:dyDescent="0.45">
      <c r="A295" t="s">
        <v>6</v>
      </c>
      <c r="B295" t="s">
        <v>34</v>
      </c>
      <c r="C295">
        <v>17101</v>
      </c>
      <c r="D295" s="4">
        <v>75000</v>
      </c>
      <c r="E295" s="9">
        <v>5690</v>
      </c>
      <c r="F295" s="9">
        <v>478</v>
      </c>
      <c r="G295" s="3">
        <v>0.08</v>
      </c>
      <c r="H295" s="3" t="str">
        <f t="shared" si="4"/>
        <v>Under 50%</v>
      </c>
      <c r="I295" t="s">
        <v>66</v>
      </c>
    </row>
    <row r="296" spans="1:9" x14ac:dyDescent="0.45">
      <c r="A296" t="s">
        <v>6</v>
      </c>
      <c r="B296" t="s">
        <v>34</v>
      </c>
      <c r="C296">
        <v>17101</v>
      </c>
      <c r="D296" s="4">
        <v>50000</v>
      </c>
      <c r="E296" s="9">
        <v>6537</v>
      </c>
      <c r="F296" s="9">
        <v>478</v>
      </c>
      <c r="G296" s="3">
        <v>7.0000000000000007E-2</v>
      </c>
      <c r="H296" s="3" t="str">
        <f t="shared" si="4"/>
        <v>Under 50%</v>
      </c>
      <c r="I296" t="s">
        <v>66</v>
      </c>
    </row>
    <row r="297" spans="1:9" x14ac:dyDescent="0.45">
      <c r="A297" t="s">
        <v>6</v>
      </c>
      <c r="B297" t="s">
        <v>34</v>
      </c>
      <c r="C297">
        <v>17101</v>
      </c>
      <c r="D297" s="4">
        <v>25000</v>
      </c>
      <c r="E297" s="9">
        <v>7362</v>
      </c>
      <c r="F297" s="9">
        <v>478</v>
      </c>
      <c r="G297" s="3">
        <v>0.06</v>
      </c>
      <c r="H297" s="3" t="str">
        <f t="shared" si="4"/>
        <v>Under 50%</v>
      </c>
      <c r="I297" t="s">
        <v>66</v>
      </c>
    </row>
    <row r="298" spans="1:9" x14ac:dyDescent="0.45">
      <c r="A298" t="s">
        <v>6</v>
      </c>
      <c r="B298" t="s">
        <v>34</v>
      </c>
      <c r="C298">
        <v>53703</v>
      </c>
      <c r="D298" s="4">
        <v>200000</v>
      </c>
      <c r="E298" s="9">
        <v>1955</v>
      </c>
      <c r="F298" s="9">
        <v>410</v>
      </c>
      <c r="G298" s="3">
        <v>0.21</v>
      </c>
      <c r="H298" s="3" t="str">
        <f t="shared" si="4"/>
        <v>Under 50%</v>
      </c>
      <c r="I298" t="s">
        <v>66</v>
      </c>
    </row>
    <row r="299" spans="1:9" x14ac:dyDescent="0.45">
      <c r="A299" t="s">
        <v>6</v>
      </c>
      <c r="B299" t="s">
        <v>34</v>
      </c>
      <c r="C299">
        <v>53703</v>
      </c>
      <c r="D299" s="4">
        <v>175000</v>
      </c>
      <c r="E299" s="9">
        <v>2634</v>
      </c>
      <c r="F299" s="9">
        <v>410</v>
      </c>
      <c r="G299" s="3">
        <v>0.16</v>
      </c>
      <c r="H299" s="3" t="str">
        <f t="shared" si="4"/>
        <v>Under 50%</v>
      </c>
      <c r="I299" t="s">
        <v>66</v>
      </c>
    </row>
    <row r="300" spans="1:9" x14ac:dyDescent="0.45">
      <c r="A300" t="s">
        <v>6</v>
      </c>
      <c r="B300" t="s">
        <v>34</v>
      </c>
      <c r="C300">
        <v>53703</v>
      </c>
      <c r="D300" s="4">
        <v>150000</v>
      </c>
      <c r="E300" s="9">
        <v>3342</v>
      </c>
      <c r="F300" s="9">
        <v>410</v>
      </c>
      <c r="G300" s="3">
        <v>0.12</v>
      </c>
      <c r="H300" s="3" t="str">
        <f t="shared" si="4"/>
        <v>Under 50%</v>
      </c>
      <c r="I300" t="s">
        <v>66</v>
      </c>
    </row>
    <row r="301" spans="1:9" x14ac:dyDescent="0.45">
      <c r="A301" t="s">
        <v>6</v>
      </c>
      <c r="B301" t="s">
        <v>34</v>
      </c>
      <c r="C301">
        <v>53703</v>
      </c>
      <c r="D301" s="4">
        <v>125000</v>
      </c>
      <c r="E301" s="9">
        <v>4117</v>
      </c>
      <c r="F301" s="9">
        <v>410</v>
      </c>
      <c r="G301" s="3">
        <v>0.1</v>
      </c>
      <c r="H301" s="3" t="str">
        <f t="shared" si="4"/>
        <v>Under 50%</v>
      </c>
      <c r="I301" t="s">
        <v>66</v>
      </c>
    </row>
    <row r="302" spans="1:9" x14ac:dyDescent="0.45">
      <c r="A302" t="s">
        <v>6</v>
      </c>
      <c r="B302" t="s">
        <v>34</v>
      </c>
      <c r="C302">
        <v>53703</v>
      </c>
      <c r="D302" s="4">
        <v>100000</v>
      </c>
      <c r="E302" s="9">
        <v>4926</v>
      </c>
      <c r="F302" s="9">
        <v>410</v>
      </c>
      <c r="G302" s="3">
        <v>0.08</v>
      </c>
      <c r="H302" s="3" t="str">
        <f t="shared" si="4"/>
        <v>Under 50%</v>
      </c>
      <c r="I302" t="s">
        <v>66</v>
      </c>
    </row>
    <row r="303" spans="1:9" x14ac:dyDescent="0.45">
      <c r="A303" t="s">
        <v>6</v>
      </c>
      <c r="B303" t="s">
        <v>34</v>
      </c>
      <c r="C303">
        <v>53703</v>
      </c>
      <c r="D303" s="4">
        <v>75000</v>
      </c>
      <c r="E303" s="9">
        <v>5787</v>
      </c>
      <c r="F303" s="9">
        <v>410</v>
      </c>
      <c r="G303" s="3">
        <v>7.0000000000000007E-2</v>
      </c>
      <c r="H303" s="3" t="str">
        <f t="shared" si="4"/>
        <v>Under 50%</v>
      </c>
      <c r="I303" t="s">
        <v>66</v>
      </c>
    </row>
    <row r="304" spans="1:9" x14ac:dyDescent="0.45">
      <c r="A304" t="s">
        <v>6</v>
      </c>
      <c r="B304" t="s">
        <v>34</v>
      </c>
      <c r="C304">
        <v>53703</v>
      </c>
      <c r="D304" s="4">
        <v>50000</v>
      </c>
      <c r="E304" s="9">
        <v>6644</v>
      </c>
      <c r="F304" s="9">
        <v>410</v>
      </c>
      <c r="G304" s="3">
        <v>0.06</v>
      </c>
      <c r="H304" s="3" t="str">
        <f t="shared" si="4"/>
        <v>Under 50%</v>
      </c>
      <c r="I304" t="s">
        <v>66</v>
      </c>
    </row>
    <row r="305" spans="1:9" x14ac:dyDescent="0.45">
      <c r="A305" t="s">
        <v>6</v>
      </c>
      <c r="B305" t="s">
        <v>34</v>
      </c>
      <c r="C305">
        <v>53703</v>
      </c>
      <c r="D305" s="4">
        <v>25000</v>
      </c>
      <c r="E305" s="9">
        <v>7474</v>
      </c>
      <c r="F305" s="9">
        <v>410</v>
      </c>
      <c r="G305" s="3">
        <v>0.05</v>
      </c>
      <c r="H305" s="3" t="str">
        <f t="shared" si="4"/>
        <v>Under 50%</v>
      </c>
      <c r="I305" t="s">
        <v>66</v>
      </c>
    </row>
    <row r="306" spans="1:9" x14ac:dyDescent="0.45">
      <c r="A306" t="s">
        <v>6</v>
      </c>
      <c r="B306" t="s">
        <v>34</v>
      </c>
      <c r="C306">
        <v>78209</v>
      </c>
      <c r="D306" s="4">
        <v>200000</v>
      </c>
      <c r="E306" s="9">
        <v>1966</v>
      </c>
      <c r="F306" s="9">
        <v>354</v>
      </c>
      <c r="G306" s="3">
        <v>0.18</v>
      </c>
      <c r="H306" s="3" t="str">
        <f t="shared" si="4"/>
        <v>Under 50%</v>
      </c>
      <c r="I306" t="s">
        <v>66</v>
      </c>
    </row>
    <row r="307" spans="1:9" x14ac:dyDescent="0.45">
      <c r="A307" t="s">
        <v>6</v>
      </c>
      <c r="B307" t="s">
        <v>34</v>
      </c>
      <c r="C307">
        <v>78209</v>
      </c>
      <c r="D307" s="4">
        <v>175000</v>
      </c>
      <c r="E307" s="9">
        <v>2645</v>
      </c>
      <c r="F307" s="9">
        <v>354</v>
      </c>
      <c r="G307" s="3">
        <v>0.13</v>
      </c>
      <c r="H307" s="3" t="str">
        <f t="shared" si="4"/>
        <v>Under 50%</v>
      </c>
      <c r="I307" t="s">
        <v>66</v>
      </c>
    </row>
    <row r="308" spans="1:9" x14ac:dyDescent="0.45">
      <c r="A308" t="s">
        <v>6</v>
      </c>
      <c r="B308" t="s">
        <v>34</v>
      </c>
      <c r="C308">
        <v>78209</v>
      </c>
      <c r="D308" s="4">
        <v>150000</v>
      </c>
      <c r="E308" s="9">
        <v>3353</v>
      </c>
      <c r="F308" s="9">
        <v>354</v>
      </c>
      <c r="G308" s="3">
        <v>0.11</v>
      </c>
      <c r="H308" s="3" t="str">
        <f t="shared" si="4"/>
        <v>Under 50%</v>
      </c>
      <c r="I308" t="s">
        <v>66</v>
      </c>
    </row>
    <row r="309" spans="1:9" x14ac:dyDescent="0.45">
      <c r="A309" t="s">
        <v>6</v>
      </c>
      <c r="B309" t="s">
        <v>34</v>
      </c>
      <c r="C309">
        <v>78209</v>
      </c>
      <c r="D309" s="4">
        <v>125000</v>
      </c>
      <c r="E309" s="9">
        <v>4128</v>
      </c>
      <c r="F309" s="9">
        <v>354</v>
      </c>
      <c r="G309" s="3">
        <v>0.09</v>
      </c>
      <c r="H309" s="3" t="str">
        <f t="shared" si="4"/>
        <v>Under 50%</v>
      </c>
      <c r="I309" t="s">
        <v>66</v>
      </c>
    </row>
    <row r="310" spans="1:9" x14ac:dyDescent="0.45">
      <c r="A310" t="s">
        <v>6</v>
      </c>
      <c r="B310" t="s">
        <v>34</v>
      </c>
      <c r="C310">
        <v>78209</v>
      </c>
      <c r="D310" s="4">
        <v>100000</v>
      </c>
      <c r="E310" s="9">
        <v>4937</v>
      </c>
      <c r="F310" s="9">
        <v>354</v>
      </c>
      <c r="G310" s="3">
        <v>7.0000000000000007E-2</v>
      </c>
      <c r="H310" s="3" t="str">
        <f t="shared" si="4"/>
        <v>Under 50%</v>
      </c>
      <c r="I310" t="s">
        <v>66</v>
      </c>
    </row>
    <row r="311" spans="1:9" x14ac:dyDescent="0.45">
      <c r="A311" t="s">
        <v>6</v>
      </c>
      <c r="B311" t="s">
        <v>34</v>
      </c>
      <c r="C311">
        <v>78209</v>
      </c>
      <c r="D311" s="4">
        <v>75000</v>
      </c>
      <c r="E311" s="9">
        <v>5798</v>
      </c>
      <c r="F311" s="9">
        <v>354</v>
      </c>
      <c r="G311" s="3">
        <v>0.06</v>
      </c>
      <c r="H311" s="3" t="str">
        <f t="shared" si="4"/>
        <v>Under 50%</v>
      </c>
      <c r="I311" t="s">
        <v>66</v>
      </c>
    </row>
    <row r="312" spans="1:9" x14ac:dyDescent="0.45">
      <c r="A312" t="s">
        <v>6</v>
      </c>
      <c r="B312" t="s">
        <v>34</v>
      </c>
      <c r="C312">
        <v>78209</v>
      </c>
      <c r="D312" s="4">
        <v>50000</v>
      </c>
      <c r="E312" s="9">
        <v>6650</v>
      </c>
      <c r="F312" s="9">
        <v>354</v>
      </c>
      <c r="G312" s="3">
        <v>0.05</v>
      </c>
      <c r="H312" s="3" t="str">
        <f t="shared" si="4"/>
        <v>Under 50%</v>
      </c>
      <c r="I312" t="s">
        <v>66</v>
      </c>
    </row>
    <row r="313" spans="1:9" x14ac:dyDescent="0.45">
      <c r="A313" t="s">
        <v>6</v>
      </c>
      <c r="B313" t="s">
        <v>34</v>
      </c>
      <c r="C313">
        <v>78209</v>
      </c>
      <c r="D313" s="4">
        <v>25000</v>
      </c>
      <c r="E313" s="9">
        <v>7485</v>
      </c>
      <c r="F313" s="9">
        <v>354</v>
      </c>
      <c r="G313" s="3">
        <v>0.05</v>
      </c>
      <c r="H313" s="3" t="str">
        <f t="shared" si="4"/>
        <v>Under 50%</v>
      </c>
      <c r="I313" t="s">
        <v>66</v>
      </c>
    </row>
    <row r="314" spans="1:9" x14ac:dyDescent="0.45">
      <c r="A314" t="s">
        <v>6</v>
      </c>
      <c r="B314" t="s">
        <v>4</v>
      </c>
      <c r="C314">
        <v>17101</v>
      </c>
      <c r="D314" s="4">
        <v>200000</v>
      </c>
      <c r="E314" s="9">
        <v>2516</v>
      </c>
      <c r="F314" s="9">
        <v>340</v>
      </c>
      <c r="G314" s="3">
        <v>0.14000000000000001</v>
      </c>
      <c r="H314" s="3" t="str">
        <f t="shared" si="4"/>
        <v>Under 50%</v>
      </c>
      <c r="I314" t="s">
        <v>66</v>
      </c>
    </row>
    <row r="315" spans="1:9" x14ac:dyDescent="0.45">
      <c r="A315" t="s">
        <v>6</v>
      </c>
      <c r="B315" t="s">
        <v>4</v>
      </c>
      <c r="C315">
        <v>17101</v>
      </c>
      <c r="D315" s="4">
        <v>175000</v>
      </c>
      <c r="E315" s="9">
        <v>3169</v>
      </c>
      <c r="F315" s="9">
        <v>340</v>
      </c>
      <c r="G315" s="3">
        <v>0.11</v>
      </c>
      <c r="H315" s="3" t="str">
        <f t="shared" si="4"/>
        <v>Under 50%</v>
      </c>
      <c r="I315" t="s">
        <v>66</v>
      </c>
    </row>
    <row r="316" spans="1:9" x14ac:dyDescent="0.45">
      <c r="A316" t="s">
        <v>6</v>
      </c>
      <c r="B316" t="s">
        <v>4</v>
      </c>
      <c r="C316">
        <v>17101</v>
      </c>
      <c r="D316" s="4">
        <v>150000</v>
      </c>
      <c r="E316" s="9">
        <v>3857</v>
      </c>
      <c r="F316" s="9">
        <v>340</v>
      </c>
      <c r="G316" s="3">
        <v>0.09</v>
      </c>
      <c r="H316" s="3" t="str">
        <f t="shared" si="4"/>
        <v>Under 50%</v>
      </c>
      <c r="I316" t="s">
        <v>66</v>
      </c>
    </row>
    <row r="317" spans="1:9" x14ac:dyDescent="0.45">
      <c r="A317" t="s">
        <v>6</v>
      </c>
      <c r="B317" t="s">
        <v>4</v>
      </c>
      <c r="C317">
        <v>17101</v>
      </c>
      <c r="D317" s="4">
        <v>125000</v>
      </c>
      <c r="E317" s="9">
        <v>4555</v>
      </c>
      <c r="F317" s="9">
        <v>340</v>
      </c>
      <c r="G317" s="3">
        <v>7.0000000000000007E-2</v>
      </c>
      <c r="H317" s="3" t="str">
        <f t="shared" si="4"/>
        <v>Under 50%</v>
      </c>
      <c r="I317" t="s">
        <v>66</v>
      </c>
    </row>
    <row r="318" spans="1:9" x14ac:dyDescent="0.45">
      <c r="A318" t="s">
        <v>6</v>
      </c>
      <c r="B318" t="s">
        <v>4</v>
      </c>
      <c r="C318">
        <v>17101</v>
      </c>
      <c r="D318" s="4">
        <v>100000</v>
      </c>
      <c r="E318" s="9">
        <v>5315</v>
      </c>
      <c r="F318" s="9">
        <v>340</v>
      </c>
      <c r="G318" s="3">
        <v>0.06</v>
      </c>
      <c r="H318" s="3" t="str">
        <f t="shared" si="4"/>
        <v>Under 50%</v>
      </c>
      <c r="I318" t="s">
        <v>66</v>
      </c>
    </row>
    <row r="319" spans="1:9" x14ac:dyDescent="0.45">
      <c r="A319" t="s">
        <v>6</v>
      </c>
      <c r="B319" t="s">
        <v>4</v>
      </c>
      <c r="C319">
        <v>17101</v>
      </c>
      <c r="D319" s="4">
        <v>75000</v>
      </c>
      <c r="E319" s="9">
        <v>6084</v>
      </c>
      <c r="F319" s="9">
        <v>340</v>
      </c>
      <c r="G319" s="3">
        <v>0.06</v>
      </c>
      <c r="H319" s="3" t="str">
        <f t="shared" si="4"/>
        <v>Under 50%</v>
      </c>
      <c r="I319" t="s">
        <v>66</v>
      </c>
    </row>
    <row r="320" spans="1:9" x14ac:dyDescent="0.45">
      <c r="A320" t="s">
        <v>6</v>
      </c>
      <c r="B320" t="s">
        <v>4</v>
      </c>
      <c r="C320">
        <v>17101</v>
      </c>
      <c r="D320" s="4">
        <v>50000</v>
      </c>
      <c r="E320" s="9">
        <v>6856</v>
      </c>
      <c r="F320" s="9">
        <v>340</v>
      </c>
      <c r="G320" s="3">
        <v>0.05</v>
      </c>
      <c r="H320" s="3" t="str">
        <f t="shared" si="4"/>
        <v>Under 50%</v>
      </c>
      <c r="I320" t="s">
        <v>66</v>
      </c>
    </row>
    <row r="321" spans="1:9" x14ac:dyDescent="0.45">
      <c r="A321" t="s">
        <v>6</v>
      </c>
      <c r="B321" t="s">
        <v>4</v>
      </c>
      <c r="C321">
        <v>17101</v>
      </c>
      <c r="D321" s="4">
        <v>25000</v>
      </c>
      <c r="E321" s="9">
        <v>7626</v>
      </c>
      <c r="F321" s="9">
        <v>340</v>
      </c>
      <c r="G321" s="3">
        <v>0.04</v>
      </c>
      <c r="H321" s="3" t="str">
        <f t="shared" si="4"/>
        <v>Under 50%</v>
      </c>
      <c r="I321" t="s">
        <v>66</v>
      </c>
    </row>
    <row r="322" spans="1:9" x14ac:dyDescent="0.45">
      <c r="A322" t="s">
        <v>6</v>
      </c>
      <c r="B322" t="s">
        <v>4</v>
      </c>
      <c r="C322">
        <v>53703</v>
      </c>
      <c r="D322" s="4">
        <v>200000</v>
      </c>
      <c r="E322" s="9">
        <v>2446</v>
      </c>
      <c r="F322" s="9">
        <v>322</v>
      </c>
      <c r="G322" s="3">
        <v>0.13</v>
      </c>
      <c r="H322" s="3" t="str">
        <f t="shared" ref="H322:H385" si="5">IF(G322&gt;=1,"Over 100%",IF(G322&gt;=0.75,"75% to 100%",IF(G322&gt;=0.5,"50% to 75%","Under 50%")))</f>
        <v>Under 50%</v>
      </c>
      <c r="I322" t="s">
        <v>66</v>
      </c>
    </row>
    <row r="323" spans="1:9" x14ac:dyDescent="0.45">
      <c r="A323" t="s">
        <v>6</v>
      </c>
      <c r="B323" t="s">
        <v>4</v>
      </c>
      <c r="C323">
        <v>53703</v>
      </c>
      <c r="D323" s="4">
        <v>175000</v>
      </c>
      <c r="E323" s="9">
        <v>3059</v>
      </c>
      <c r="F323" s="9">
        <v>322</v>
      </c>
      <c r="G323" s="3">
        <v>0.11</v>
      </c>
      <c r="H323" s="3" t="str">
        <f t="shared" si="5"/>
        <v>Under 50%</v>
      </c>
      <c r="I323" t="s">
        <v>66</v>
      </c>
    </row>
    <row r="324" spans="1:9" x14ac:dyDescent="0.45">
      <c r="A324" t="s">
        <v>6</v>
      </c>
      <c r="B324" t="s">
        <v>4</v>
      </c>
      <c r="C324">
        <v>53703</v>
      </c>
      <c r="D324" s="4">
        <v>150000</v>
      </c>
      <c r="E324" s="9">
        <v>3701</v>
      </c>
      <c r="F324" s="9">
        <v>322</v>
      </c>
      <c r="G324" s="3">
        <v>0.09</v>
      </c>
      <c r="H324" s="3" t="str">
        <f t="shared" si="5"/>
        <v>Under 50%</v>
      </c>
      <c r="I324" t="s">
        <v>66</v>
      </c>
    </row>
    <row r="325" spans="1:9" x14ac:dyDescent="0.45">
      <c r="A325" t="s">
        <v>6</v>
      </c>
      <c r="B325" t="s">
        <v>4</v>
      </c>
      <c r="C325">
        <v>53703</v>
      </c>
      <c r="D325" s="4">
        <v>125000</v>
      </c>
      <c r="E325" s="9">
        <v>4355</v>
      </c>
      <c r="F325" s="9">
        <v>322</v>
      </c>
      <c r="G325" s="3">
        <v>7.0000000000000007E-2</v>
      </c>
      <c r="H325" s="3" t="str">
        <f t="shared" si="5"/>
        <v>Under 50%</v>
      </c>
      <c r="I325" t="s">
        <v>66</v>
      </c>
    </row>
    <row r="326" spans="1:9" x14ac:dyDescent="0.45">
      <c r="A326" t="s">
        <v>6</v>
      </c>
      <c r="B326" t="s">
        <v>4</v>
      </c>
      <c r="C326">
        <v>53703</v>
      </c>
      <c r="D326" s="4">
        <v>100000</v>
      </c>
      <c r="E326" s="9">
        <v>5070</v>
      </c>
      <c r="F326" s="9">
        <v>322</v>
      </c>
      <c r="G326" s="3">
        <v>0.06</v>
      </c>
      <c r="H326" s="3" t="str">
        <f t="shared" si="5"/>
        <v>Under 50%</v>
      </c>
      <c r="I326" t="s">
        <v>66</v>
      </c>
    </row>
    <row r="327" spans="1:9" x14ac:dyDescent="0.45">
      <c r="A327" t="s">
        <v>6</v>
      </c>
      <c r="B327" t="s">
        <v>4</v>
      </c>
      <c r="C327">
        <v>53703</v>
      </c>
      <c r="D327" s="4">
        <v>75000</v>
      </c>
      <c r="E327" s="9">
        <v>5799</v>
      </c>
      <c r="F327" s="9">
        <v>322</v>
      </c>
      <c r="G327" s="3">
        <v>0.06</v>
      </c>
      <c r="H327" s="3" t="str">
        <f t="shared" si="5"/>
        <v>Under 50%</v>
      </c>
      <c r="I327" t="s">
        <v>66</v>
      </c>
    </row>
    <row r="328" spans="1:9" x14ac:dyDescent="0.45">
      <c r="A328" t="s">
        <v>6</v>
      </c>
      <c r="B328" t="s">
        <v>4</v>
      </c>
      <c r="C328">
        <v>53703</v>
      </c>
      <c r="D328" s="4">
        <v>50000</v>
      </c>
      <c r="E328" s="9">
        <v>6540</v>
      </c>
      <c r="F328" s="9">
        <v>322</v>
      </c>
      <c r="G328" s="3">
        <v>0.05</v>
      </c>
      <c r="H328" s="3" t="str">
        <f t="shared" si="5"/>
        <v>Under 50%</v>
      </c>
      <c r="I328" t="s">
        <v>66</v>
      </c>
    </row>
    <row r="329" spans="1:9" x14ac:dyDescent="0.45">
      <c r="A329" t="s">
        <v>6</v>
      </c>
      <c r="B329" t="s">
        <v>4</v>
      </c>
      <c r="C329">
        <v>53703</v>
      </c>
      <c r="D329" s="4">
        <v>25000</v>
      </c>
      <c r="E329" s="9">
        <v>7256</v>
      </c>
      <c r="F329" s="9">
        <v>322</v>
      </c>
      <c r="G329" s="3">
        <v>0.04</v>
      </c>
      <c r="H329" s="3" t="str">
        <f t="shared" si="5"/>
        <v>Under 50%</v>
      </c>
      <c r="I329" t="s">
        <v>66</v>
      </c>
    </row>
    <row r="330" spans="1:9" x14ac:dyDescent="0.45">
      <c r="A330" t="s">
        <v>6</v>
      </c>
      <c r="B330" t="s">
        <v>4</v>
      </c>
      <c r="C330">
        <v>78209</v>
      </c>
      <c r="D330" s="4">
        <v>200000</v>
      </c>
      <c r="E330" s="9">
        <v>2519</v>
      </c>
      <c r="F330" s="9">
        <v>306</v>
      </c>
      <c r="G330" s="3">
        <v>0.12</v>
      </c>
      <c r="H330" s="3" t="str">
        <f t="shared" si="5"/>
        <v>Under 50%</v>
      </c>
      <c r="I330" t="s">
        <v>66</v>
      </c>
    </row>
    <row r="331" spans="1:9" x14ac:dyDescent="0.45">
      <c r="A331" t="s">
        <v>6</v>
      </c>
      <c r="B331" t="s">
        <v>4</v>
      </c>
      <c r="C331">
        <v>78209</v>
      </c>
      <c r="D331" s="4">
        <v>175000</v>
      </c>
      <c r="E331" s="9">
        <v>3157</v>
      </c>
      <c r="F331" s="9">
        <v>306</v>
      </c>
      <c r="G331" s="3">
        <v>0.1</v>
      </c>
      <c r="H331" s="3" t="str">
        <f t="shared" si="5"/>
        <v>Under 50%</v>
      </c>
      <c r="I331" t="s">
        <v>66</v>
      </c>
    </row>
    <row r="332" spans="1:9" x14ac:dyDescent="0.45">
      <c r="A332" t="s">
        <v>6</v>
      </c>
      <c r="B332" t="s">
        <v>4</v>
      </c>
      <c r="C332">
        <v>78209</v>
      </c>
      <c r="D332" s="4">
        <v>150000</v>
      </c>
      <c r="E332" s="9">
        <v>3836</v>
      </c>
      <c r="F332" s="9">
        <v>306</v>
      </c>
      <c r="G332" s="3">
        <v>0.08</v>
      </c>
      <c r="H332" s="3" t="str">
        <f t="shared" si="5"/>
        <v>Under 50%</v>
      </c>
      <c r="I332" t="s">
        <v>66</v>
      </c>
    </row>
    <row r="333" spans="1:9" x14ac:dyDescent="0.45">
      <c r="A333" t="s">
        <v>6</v>
      </c>
      <c r="B333" t="s">
        <v>4</v>
      </c>
      <c r="C333">
        <v>78209</v>
      </c>
      <c r="D333" s="4">
        <v>125000</v>
      </c>
      <c r="E333" s="9">
        <v>4524</v>
      </c>
      <c r="F333" s="9">
        <v>306</v>
      </c>
      <c r="G333" s="3">
        <v>7.0000000000000007E-2</v>
      </c>
      <c r="H333" s="3" t="str">
        <f t="shared" si="5"/>
        <v>Under 50%</v>
      </c>
      <c r="I333" t="s">
        <v>66</v>
      </c>
    </row>
    <row r="334" spans="1:9" x14ac:dyDescent="0.45">
      <c r="A334" t="s">
        <v>6</v>
      </c>
      <c r="B334" t="s">
        <v>4</v>
      </c>
      <c r="C334">
        <v>78209</v>
      </c>
      <c r="D334" s="4">
        <v>100000</v>
      </c>
      <c r="E334" s="9">
        <v>5273</v>
      </c>
      <c r="F334" s="9">
        <v>306</v>
      </c>
      <c r="G334" s="3">
        <v>0.06</v>
      </c>
      <c r="H334" s="3" t="str">
        <f t="shared" si="5"/>
        <v>Under 50%</v>
      </c>
      <c r="I334" t="s">
        <v>66</v>
      </c>
    </row>
    <row r="335" spans="1:9" x14ac:dyDescent="0.45">
      <c r="A335" t="s">
        <v>6</v>
      </c>
      <c r="B335" t="s">
        <v>4</v>
      </c>
      <c r="C335">
        <v>78209</v>
      </c>
      <c r="D335" s="4">
        <v>75000</v>
      </c>
      <c r="E335" s="9">
        <v>6037</v>
      </c>
      <c r="F335" s="9">
        <v>306</v>
      </c>
      <c r="G335" s="3">
        <v>0.05</v>
      </c>
      <c r="H335" s="3" t="str">
        <f t="shared" si="5"/>
        <v>Under 50%</v>
      </c>
      <c r="I335" t="s">
        <v>66</v>
      </c>
    </row>
    <row r="336" spans="1:9" x14ac:dyDescent="0.45">
      <c r="A336" t="s">
        <v>6</v>
      </c>
      <c r="B336" t="s">
        <v>4</v>
      </c>
      <c r="C336">
        <v>78209</v>
      </c>
      <c r="D336" s="4">
        <v>50000</v>
      </c>
      <c r="E336" s="9">
        <v>6809</v>
      </c>
      <c r="F336" s="9">
        <v>306</v>
      </c>
      <c r="G336" s="3">
        <v>0.04</v>
      </c>
      <c r="H336" s="3" t="str">
        <f t="shared" si="5"/>
        <v>Under 50%</v>
      </c>
      <c r="I336" t="s">
        <v>66</v>
      </c>
    </row>
    <row r="337" spans="1:9" x14ac:dyDescent="0.45">
      <c r="A337" t="s">
        <v>6</v>
      </c>
      <c r="B337" t="s">
        <v>4</v>
      </c>
      <c r="C337">
        <v>78209</v>
      </c>
      <c r="D337" s="4">
        <v>25000</v>
      </c>
      <c r="E337" s="9">
        <v>7559</v>
      </c>
      <c r="F337" s="9">
        <v>306</v>
      </c>
      <c r="G337" s="3">
        <v>0.04</v>
      </c>
      <c r="H337" s="3" t="str">
        <f t="shared" si="5"/>
        <v>Under 50%</v>
      </c>
      <c r="I337" t="s">
        <v>66</v>
      </c>
    </row>
    <row r="338" spans="1:9" x14ac:dyDescent="0.45">
      <c r="A338" t="s">
        <v>6</v>
      </c>
      <c r="B338" t="s">
        <v>33</v>
      </c>
      <c r="C338">
        <v>17101</v>
      </c>
      <c r="D338" s="4">
        <v>200000</v>
      </c>
      <c r="E338" s="9">
        <v>3276</v>
      </c>
      <c r="F338" s="9">
        <v>419</v>
      </c>
      <c r="G338" s="3">
        <v>0.13</v>
      </c>
      <c r="H338" s="3" t="str">
        <f t="shared" si="5"/>
        <v>Under 50%</v>
      </c>
      <c r="I338" t="s">
        <v>66</v>
      </c>
    </row>
    <row r="339" spans="1:9" x14ac:dyDescent="0.45">
      <c r="A339" t="s">
        <v>6</v>
      </c>
      <c r="B339" t="s">
        <v>33</v>
      </c>
      <c r="C339">
        <v>17101</v>
      </c>
      <c r="D339" s="4">
        <v>175000</v>
      </c>
      <c r="E339" s="9">
        <v>3923</v>
      </c>
      <c r="F339" s="9">
        <v>419</v>
      </c>
      <c r="G339" s="3">
        <v>0.11</v>
      </c>
      <c r="H339" s="3" t="str">
        <f t="shared" si="5"/>
        <v>Under 50%</v>
      </c>
      <c r="I339" t="s">
        <v>66</v>
      </c>
    </row>
    <row r="340" spans="1:9" x14ac:dyDescent="0.45">
      <c r="A340" t="s">
        <v>6</v>
      </c>
      <c r="B340" t="s">
        <v>33</v>
      </c>
      <c r="C340">
        <v>17101</v>
      </c>
      <c r="D340" s="4">
        <v>150000</v>
      </c>
      <c r="E340" s="9">
        <v>4629</v>
      </c>
      <c r="F340" s="9">
        <v>419</v>
      </c>
      <c r="G340" s="3">
        <v>0.09</v>
      </c>
      <c r="H340" s="3" t="str">
        <f t="shared" si="5"/>
        <v>Under 50%</v>
      </c>
      <c r="I340" t="s">
        <v>66</v>
      </c>
    </row>
    <row r="341" spans="1:9" x14ac:dyDescent="0.45">
      <c r="A341" t="s">
        <v>6</v>
      </c>
      <c r="B341" t="s">
        <v>33</v>
      </c>
      <c r="C341">
        <v>17101</v>
      </c>
      <c r="D341" s="4">
        <v>125000</v>
      </c>
      <c r="E341" s="9">
        <v>5424</v>
      </c>
      <c r="F341" s="9">
        <v>419</v>
      </c>
      <c r="G341" s="3">
        <v>0.08</v>
      </c>
      <c r="H341" s="3" t="str">
        <f t="shared" si="5"/>
        <v>Under 50%</v>
      </c>
      <c r="I341" t="s">
        <v>66</v>
      </c>
    </row>
    <row r="342" spans="1:9" x14ac:dyDescent="0.45">
      <c r="A342" t="s">
        <v>6</v>
      </c>
      <c r="B342" t="s">
        <v>33</v>
      </c>
      <c r="C342">
        <v>17101</v>
      </c>
      <c r="D342" s="4">
        <v>100000</v>
      </c>
      <c r="E342" s="9">
        <v>6303</v>
      </c>
      <c r="F342" s="9">
        <v>419</v>
      </c>
      <c r="G342" s="3">
        <v>7.0000000000000007E-2</v>
      </c>
      <c r="H342" s="3" t="str">
        <f t="shared" si="5"/>
        <v>Under 50%</v>
      </c>
      <c r="I342" t="s">
        <v>66</v>
      </c>
    </row>
    <row r="343" spans="1:9" x14ac:dyDescent="0.45">
      <c r="A343" t="s">
        <v>6</v>
      </c>
      <c r="B343" t="s">
        <v>33</v>
      </c>
      <c r="C343">
        <v>17101</v>
      </c>
      <c r="D343" s="4">
        <v>75000</v>
      </c>
      <c r="E343" s="9">
        <v>7257</v>
      </c>
      <c r="F343" s="9">
        <v>419</v>
      </c>
      <c r="G343" s="3">
        <v>0.06</v>
      </c>
      <c r="H343" s="3" t="str">
        <f t="shared" si="5"/>
        <v>Under 50%</v>
      </c>
      <c r="I343" t="s">
        <v>66</v>
      </c>
    </row>
    <row r="344" spans="1:9" x14ac:dyDescent="0.45">
      <c r="A344" t="s">
        <v>6</v>
      </c>
      <c r="B344" t="s">
        <v>33</v>
      </c>
      <c r="C344">
        <v>17101</v>
      </c>
      <c r="D344" s="4">
        <v>50000</v>
      </c>
      <c r="E344" s="9">
        <v>8200</v>
      </c>
      <c r="F344" s="9">
        <v>419</v>
      </c>
      <c r="G344" s="3">
        <v>0.05</v>
      </c>
      <c r="H344" s="3" t="str">
        <f t="shared" si="5"/>
        <v>Under 50%</v>
      </c>
      <c r="I344" t="s">
        <v>66</v>
      </c>
    </row>
    <row r="345" spans="1:9" x14ac:dyDescent="0.45">
      <c r="A345" t="s">
        <v>6</v>
      </c>
      <c r="B345" t="s">
        <v>33</v>
      </c>
      <c r="C345">
        <v>17101</v>
      </c>
      <c r="D345" s="4">
        <v>25000</v>
      </c>
      <c r="E345" s="9">
        <v>9111</v>
      </c>
      <c r="F345" s="9">
        <v>419</v>
      </c>
      <c r="G345" s="3">
        <v>0.05</v>
      </c>
      <c r="H345" s="3" t="str">
        <f t="shared" si="5"/>
        <v>Under 50%</v>
      </c>
      <c r="I345" t="s">
        <v>66</v>
      </c>
    </row>
    <row r="346" spans="1:9" x14ac:dyDescent="0.45">
      <c r="A346" t="s">
        <v>6</v>
      </c>
      <c r="B346" t="s">
        <v>33</v>
      </c>
      <c r="C346">
        <v>53703</v>
      </c>
      <c r="D346" s="4">
        <v>200000</v>
      </c>
      <c r="E346" s="9">
        <v>3258</v>
      </c>
      <c r="F346" s="9">
        <v>362</v>
      </c>
      <c r="G346" s="3">
        <v>0.11</v>
      </c>
      <c r="H346" s="3" t="str">
        <f t="shared" si="5"/>
        <v>Under 50%</v>
      </c>
      <c r="I346" t="s">
        <v>66</v>
      </c>
    </row>
    <row r="347" spans="1:9" x14ac:dyDescent="0.45">
      <c r="A347" t="s">
        <v>6</v>
      </c>
      <c r="B347" t="s">
        <v>33</v>
      </c>
      <c r="C347">
        <v>53703</v>
      </c>
      <c r="D347" s="4">
        <v>175000</v>
      </c>
      <c r="E347" s="9">
        <v>3891</v>
      </c>
      <c r="F347" s="9">
        <v>362</v>
      </c>
      <c r="G347" s="3">
        <v>0.09</v>
      </c>
      <c r="H347" s="3" t="str">
        <f t="shared" si="5"/>
        <v>Under 50%</v>
      </c>
      <c r="I347" t="s">
        <v>66</v>
      </c>
    </row>
    <row r="348" spans="1:9" x14ac:dyDescent="0.45">
      <c r="A348" t="s">
        <v>6</v>
      </c>
      <c r="B348" t="s">
        <v>33</v>
      </c>
      <c r="C348">
        <v>53703</v>
      </c>
      <c r="D348" s="4">
        <v>150000</v>
      </c>
      <c r="E348" s="9">
        <v>4582</v>
      </c>
      <c r="F348" s="9">
        <v>362</v>
      </c>
      <c r="G348" s="3">
        <v>0.08</v>
      </c>
      <c r="H348" s="3" t="str">
        <f t="shared" si="5"/>
        <v>Under 50%</v>
      </c>
      <c r="I348" t="s">
        <v>66</v>
      </c>
    </row>
    <row r="349" spans="1:9" x14ac:dyDescent="0.45">
      <c r="A349" t="s">
        <v>6</v>
      </c>
      <c r="B349" t="s">
        <v>33</v>
      </c>
      <c r="C349">
        <v>53703</v>
      </c>
      <c r="D349" s="4">
        <v>125000</v>
      </c>
      <c r="E349" s="9">
        <v>5361</v>
      </c>
      <c r="F349" s="9">
        <v>362</v>
      </c>
      <c r="G349" s="3">
        <v>7.0000000000000007E-2</v>
      </c>
      <c r="H349" s="3" t="str">
        <f t="shared" si="5"/>
        <v>Under 50%</v>
      </c>
      <c r="I349" t="s">
        <v>66</v>
      </c>
    </row>
    <row r="350" spans="1:9" x14ac:dyDescent="0.45">
      <c r="A350" t="s">
        <v>6</v>
      </c>
      <c r="B350" t="s">
        <v>33</v>
      </c>
      <c r="C350">
        <v>53703</v>
      </c>
      <c r="D350" s="4">
        <v>100000</v>
      </c>
      <c r="E350" s="9">
        <v>6226</v>
      </c>
      <c r="F350" s="9">
        <v>362</v>
      </c>
      <c r="G350" s="3">
        <v>0.06</v>
      </c>
      <c r="H350" s="3" t="str">
        <f t="shared" si="5"/>
        <v>Under 50%</v>
      </c>
      <c r="I350" t="s">
        <v>66</v>
      </c>
    </row>
    <row r="351" spans="1:9" x14ac:dyDescent="0.45">
      <c r="A351" t="s">
        <v>6</v>
      </c>
      <c r="B351" t="s">
        <v>33</v>
      </c>
      <c r="C351">
        <v>53703</v>
      </c>
      <c r="D351" s="4">
        <v>75000</v>
      </c>
      <c r="E351" s="9">
        <v>7165</v>
      </c>
      <c r="F351" s="9">
        <v>362</v>
      </c>
      <c r="G351" s="3">
        <v>0.05</v>
      </c>
      <c r="H351" s="3" t="str">
        <f t="shared" si="5"/>
        <v>Under 50%</v>
      </c>
      <c r="I351" t="s">
        <v>66</v>
      </c>
    </row>
    <row r="352" spans="1:9" x14ac:dyDescent="0.45">
      <c r="A352" t="s">
        <v>6</v>
      </c>
      <c r="B352" t="s">
        <v>33</v>
      </c>
      <c r="C352">
        <v>53703</v>
      </c>
      <c r="D352" s="4">
        <v>50000</v>
      </c>
      <c r="E352" s="9">
        <v>8092</v>
      </c>
      <c r="F352" s="9">
        <v>362</v>
      </c>
      <c r="G352" s="3">
        <v>0.04</v>
      </c>
      <c r="H352" s="3" t="str">
        <f t="shared" si="5"/>
        <v>Under 50%</v>
      </c>
      <c r="I352" t="s">
        <v>66</v>
      </c>
    </row>
    <row r="353" spans="1:9" x14ac:dyDescent="0.45">
      <c r="A353" t="s">
        <v>6</v>
      </c>
      <c r="B353" t="s">
        <v>33</v>
      </c>
      <c r="C353">
        <v>53703</v>
      </c>
      <c r="D353" s="4">
        <v>25000</v>
      </c>
      <c r="E353" s="9">
        <v>8989</v>
      </c>
      <c r="F353" s="9">
        <v>362</v>
      </c>
      <c r="G353" s="3">
        <v>0.04</v>
      </c>
      <c r="H353" s="3" t="str">
        <f t="shared" si="5"/>
        <v>Under 50%</v>
      </c>
      <c r="I353" t="s">
        <v>66</v>
      </c>
    </row>
    <row r="354" spans="1:9" x14ac:dyDescent="0.45">
      <c r="A354" t="s">
        <v>6</v>
      </c>
      <c r="B354" t="s">
        <v>33</v>
      </c>
      <c r="C354">
        <v>78209</v>
      </c>
      <c r="D354" s="4">
        <v>200000</v>
      </c>
      <c r="E354" s="9">
        <v>3198</v>
      </c>
      <c r="F354" s="9">
        <v>338</v>
      </c>
      <c r="G354" s="3">
        <v>0.11</v>
      </c>
      <c r="H354" s="3" t="str">
        <f t="shared" si="5"/>
        <v>Under 50%</v>
      </c>
      <c r="I354" t="s">
        <v>66</v>
      </c>
    </row>
    <row r="355" spans="1:9" x14ac:dyDescent="0.45">
      <c r="A355" t="s">
        <v>6</v>
      </c>
      <c r="B355" t="s">
        <v>33</v>
      </c>
      <c r="C355">
        <v>78209</v>
      </c>
      <c r="D355" s="4">
        <v>175000</v>
      </c>
      <c r="E355" s="9">
        <v>3826</v>
      </c>
      <c r="F355" s="9">
        <v>338</v>
      </c>
      <c r="G355" s="3">
        <v>0.09</v>
      </c>
      <c r="H355" s="3" t="str">
        <f t="shared" si="5"/>
        <v>Under 50%</v>
      </c>
      <c r="I355" t="s">
        <v>66</v>
      </c>
    </row>
    <row r="356" spans="1:9" x14ac:dyDescent="0.45">
      <c r="A356" t="s">
        <v>6</v>
      </c>
      <c r="B356" t="s">
        <v>33</v>
      </c>
      <c r="C356">
        <v>78209</v>
      </c>
      <c r="D356" s="4">
        <v>150000</v>
      </c>
      <c r="E356" s="9">
        <v>4507</v>
      </c>
      <c r="F356" s="9">
        <v>338</v>
      </c>
      <c r="G356" s="3">
        <v>7.0000000000000007E-2</v>
      </c>
      <c r="H356" s="3" t="str">
        <f t="shared" si="5"/>
        <v>Under 50%</v>
      </c>
      <c r="I356" t="s">
        <v>66</v>
      </c>
    </row>
    <row r="357" spans="1:9" x14ac:dyDescent="0.45">
      <c r="A357" t="s">
        <v>6</v>
      </c>
      <c r="B357" t="s">
        <v>33</v>
      </c>
      <c r="C357">
        <v>78209</v>
      </c>
      <c r="D357" s="4">
        <v>125000</v>
      </c>
      <c r="E357" s="9">
        <v>5281</v>
      </c>
      <c r="F357" s="9">
        <v>338</v>
      </c>
      <c r="G357" s="3">
        <v>0.06</v>
      </c>
      <c r="H357" s="3" t="str">
        <f t="shared" si="5"/>
        <v>Under 50%</v>
      </c>
      <c r="I357" t="s">
        <v>66</v>
      </c>
    </row>
    <row r="358" spans="1:9" x14ac:dyDescent="0.45">
      <c r="A358" t="s">
        <v>6</v>
      </c>
      <c r="B358" t="s">
        <v>33</v>
      </c>
      <c r="C358">
        <v>78209</v>
      </c>
      <c r="D358" s="4">
        <v>100000</v>
      </c>
      <c r="E358" s="9">
        <v>6141</v>
      </c>
      <c r="F358" s="9">
        <v>338</v>
      </c>
      <c r="G358" s="3">
        <v>0.06</v>
      </c>
      <c r="H358" s="3" t="str">
        <f t="shared" si="5"/>
        <v>Under 50%</v>
      </c>
      <c r="I358" t="s">
        <v>66</v>
      </c>
    </row>
    <row r="359" spans="1:9" x14ac:dyDescent="0.45">
      <c r="A359" t="s">
        <v>6</v>
      </c>
      <c r="B359" t="s">
        <v>33</v>
      </c>
      <c r="C359">
        <v>78209</v>
      </c>
      <c r="D359" s="4">
        <v>75000</v>
      </c>
      <c r="E359" s="9">
        <v>7075</v>
      </c>
      <c r="F359" s="9">
        <v>338</v>
      </c>
      <c r="G359" s="3">
        <v>0.05</v>
      </c>
      <c r="H359" s="3" t="str">
        <f t="shared" si="5"/>
        <v>Under 50%</v>
      </c>
      <c r="I359" t="s">
        <v>66</v>
      </c>
    </row>
    <row r="360" spans="1:9" x14ac:dyDescent="0.45">
      <c r="A360" t="s">
        <v>6</v>
      </c>
      <c r="B360" t="s">
        <v>33</v>
      </c>
      <c r="C360">
        <v>78209</v>
      </c>
      <c r="D360" s="4">
        <v>50000</v>
      </c>
      <c r="E360" s="9">
        <v>7992</v>
      </c>
      <c r="F360" s="9">
        <v>338</v>
      </c>
      <c r="G360" s="3">
        <v>0.04</v>
      </c>
      <c r="H360" s="3" t="str">
        <f t="shared" si="5"/>
        <v>Under 50%</v>
      </c>
      <c r="I360" t="s">
        <v>66</v>
      </c>
    </row>
    <row r="361" spans="1:9" x14ac:dyDescent="0.45">
      <c r="A361" t="s">
        <v>6</v>
      </c>
      <c r="B361" t="s">
        <v>33</v>
      </c>
      <c r="C361">
        <v>78209</v>
      </c>
      <c r="D361" s="4">
        <v>25000</v>
      </c>
      <c r="E361" s="9">
        <v>8884</v>
      </c>
      <c r="F361" s="9">
        <v>338</v>
      </c>
      <c r="G361" s="3">
        <v>0.04</v>
      </c>
      <c r="H361" s="3" t="str">
        <f t="shared" si="5"/>
        <v>Under 50%</v>
      </c>
      <c r="I361" t="s">
        <v>66</v>
      </c>
    </row>
    <row r="362" spans="1:9" x14ac:dyDescent="0.45">
      <c r="A362" t="s">
        <v>7</v>
      </c>
      <c r="B362" t="s">
        <v>31</v>
      </c>
      <c r="C362">
        <v>17101</v>
      </c>
      <c r="D362" s="4">
        <v>200000</v>
      </c>
      <c r="E362" s="9">
        <v>2925</v>
      </c>
      <c r="F362" s="9">
        <v>322</v>
      </c>
      <c r="G362" s="3">
        <v>0.11</v>
      </c>
      <c r="H362" s="3" t="str">
        <f t="shared" si="5"/>
        <v>Under 50%</v>
      </c>
      <c r="I362" t="s">
        <v>66</v>
      </c>
    </row>
    <row r="363" spans="1:9" x14ac:dyDescent="0.45">
      <c r="A363" t="s">
        <v>7</v>
      </c>
      <c r="B363" t="s">
        <v>31</v>
      </c>
      <c r="C363">
        <v>17101</v>
      </c>
      <c r="D363" s="4">
        <v>175000</v>
      </c>
      <c r="E363" s="9">
        <v>3886</v>
      </c>
      <c r="F363" s="9">
        <v>322</v>
      </c>
      <c r="G363" s="3">
        <v>0.08</v>
      </c>
      <c r="H363" s="3" t="str">
        <f t="shared" si="5"/>
        <v>Under 50%</v>
      </c>
      <c r="I363" t="s">
        <v>66</v>
      </c>
    </row>
    <row r="364" spans="1:9" x14ac:dyDescent="0.45">
      <c r="A364" t="s">
        <v>7</v>
      </c>
      <c r="B364" t="s">
        <v>31</v>
      </c>
      <c r="C364">
        <v>17101</v>
      </c>
      <c r="D364" s="4">
        <v>150000</v>
      </c>
      <c r="E364" s="9">
        <v>4886</v>
      </c>
      <c r="F364" s="9">
        <v>322</v>
      </c>
      <c r="G364" s="3">
        <v>7.0000000000000007E-2</v>
      </c>
      <c r="H364" s="3" t="str">
        <f t="shared" si="5"/>
        <v>Under 50%</v>
      </c>
      <c r="I364" t="s">
        <v>66</v>
      </c>
    </row>
    <row r="365" spans="1:9" x14ac:dyDescent="0.45">
      <c r="A365" t="s">
        <v>7</v>
      </c>
      <c r="B365" t="s">
        <v>31</v>
      </c>
      <c r="C365">
        <v>17101</v>
      </c>
      <c r="D365" s="4">
        <v>125000</v>
      </c>
      <c r="E365" s="9">
        <v>5951</v>
      </c>
      <c r="F365" s="9">
        <v>322</v>
      </c>
      <c r="G365" s="3">
        <v>0.05</v>
      </c>
      <c r="H365" s="3" t="str">
        <f t="shared" si="5"/>
        <v>Under 50%</v>
      </c>
      <c r="I365" t="s">
        <v>66</v>
      </c>
    </row>
    <row r="366" spans="1:9" x14ac:dyDescent="0.45">
      <c r="A366" t="s">
        <v>7</v>
      </c>
      <c r="B366" t="s">
        <v>31</v>
      </c>
      <c r="C366">
        <v>17101</v>
      </c>
      <c r="D366" s="4">
        <v>100000</v>
      </c>
      <c r="E366" s="9">
        <v>7077</v>
      </c>
      <c r="F366" s="9">
        <v>322</v>
      </c>
      <c r="G366" s="3">
        <v>0.05</v>
      </c>
      <c r="H366" s="3" t="str">
        <f t="shared" si="5"/>
        <v>Under 50%</v>
      </c>
      <c r="I366" t="s">
        <v>66</v>
      </c>
    </row>
    <row r="367" spans="1:9" x14ac:dyDescent="0.45">
      <c r="A367" t="s">
        <v>7</v>
      </c>
      <c r="B367" t="s">
        <v>31</v>
      </c>
      <c r="C367">
        <v>17101</v>
      </c>
      <c r="D367" s="4">
        <v>75000</v>
      </c>
      <c r="E367" s="9">
        <v>8274</v>
      </c>
      <c r="F367" s="9">
        <v>322</v>
      </c>
      <c r="G367" s="3">
        <v>0.04</v>
      </c>
      <c r="H367" s="3" t="str">
        <f t="shared" si="5"/>
        <v>Under 50%</v>
      </c>
      <c r="I367" t="s">
        <v>66</v>
      </c>
    </row>
    <row r="368" spans="1:9" x14ac:dyDescent="0.45">
      <c r="A368" t="s">
        <v>7</v>
      </c>
      <c r="B368" t="s">
        <v>31</v>
      </c>
      <c r="C368">
        <v>17101</v>
      </c>
      <c r="D368" s="4">
        <v>50000</v>
      </c>
      <c r="E368" s="9">
        <v>9466</v>
      </c>
      <c r="F368" s="9">
        <v>322</v>
      </c>
      <c r="G368" s="3">
        <v>0.03</v>
      </c>
      <c r="H368" s="3" t="str">
        <f t="shared" si="5"/>
        <v>Under 50%</v>
      </c>
      <c r="I368" t="s">
        <v>66</v>
      </c>
    </row>
    <row r="369" spans="1:9" x14ac:dyDescent="0.45">
      <c r="A369" t="s">
        <v>7</v>
      </c>
      <c r="B369" t="s">
        <v>31</v>
      </c>
      <c r="C369">
        <v>17101</v>
      </c>
      <c r="D369" s="4">
        <v>25000</v>
      </c>
      <c r="E369" s="9">
        <v>10549</v>
      </c>
      <c r="F369" s="9">
        <v>322</v>
      </c>
      <c r="G369" s="3">
        <v>0.03</v>
      </c>
      <c r="H369" s="3" t="str">
        <f t="shared" si="5"/>
        <v>Under 50%</v>
      </c>
      <c r="I369" t="s">
        <v>66</v>
      </c>
    </row>
    <row r="370" spans="1:9" x14ac:dyDescent="0.45">
      <c r="A370" t="s">
        <v>7</v>
      </c>
      <c r="B370" t="s">
        <v>31</v>
      </c>
      <c r="C370">
        <v>53703</v>
      </c>
      <c r="D370" s="4">
        <v>200000</v>
      </c>
      <c r="E370" s="9">
        <v>2915</v>
      </c>
      <c r="F370" s="9">
        <v>334</v>
      </c>
      <c r="G370" s="3">
        <v>0.11</v>
      </c>
      <c r="H370" s="3" t="str">
        <f t="shared" si="5"/>
        <v>Under 50%</v>
      </c>
      <c r="I370" t="s">
        <v>66</v>
      </c>
    </row>
    <row r="371" spans="1:9" x14ac:dyDescent="0.45">
      <c r="A371" t="s">
        <v>7</v>
      </c>
      <c r="B371" t="s">
        <v>31</v>
      </c>
      <c r="C371">
        <v>53703</v>
      </c>
      <c r="D371" s="4">
        <v>175000</v>
      </c>
      <c r="E371" s="9">
        <v>3791</v>
      </c>
      <c r="F371" s="9">
        <v>334</v>
      </c>
      <c r="G371" s="3">
        <v>0.09</v>
      </c>
      <c r="H371" s="3" t="str">
        <f t="shared" si="5"/>
        <v>Under 50%</v>
      </c>
      <c r="I371" t="s">
        <v>66</v>
      </c>
    </row>
    <row r="372" spans="1:9" x14ac:dyDescent="0.45">
      <c r="A372" t="s">
        <v>7</v>
      </c>
      <c r="B372" t="s">
        <v>31</v>
      </c>
      <c r="C372">
        <v>53703</v>
      </c>
      <c r="D372" s="4">
        <v>150000</v>
      </c>
      <c r="E372" s="9">
        <v>4711</v>
      </c>
      <c r="F372" s="9">
        <v>334</v>
      </c>
      <c r="G372" s="3">
        <v>7.0000000000000007E-2</v>
      </c>
      <c r="H372" s="3" t="str">
        <f t="shared" si="5"/>
        <v>Under 50%</v>
      </c>
      <c r="I372" t="s">
        <v>66</v>
      </c>
    </row>
    <row r="373" spans="1:9" x14ac:dyDescent="0.45">
      <c r="A373" t="s">
        <v>7</v>
      </c>
      <c r="B373" t="s">
        <v>31</v>
      </c>
      <c r="C373">
        <v>53703</v>
      </c>
      <c r="D373" s="4">
        <v>125000</v>
      </c>
      <c r="E373" s="9">
        <v>5691</v>
      </c>
      <c r="F373" s="9">
        <v>334</v>
      </c>
      <c r="G373" s="3">
        <v>0.06</v>
      </c>
      <c r="H373" s="3" t="str">
        <f t="shared" si="5"/>
        <v>Under 50%</v>
      </c>
      <c r="I373" t="s">
        <v>66</v>
      </c>
    </row>
    <row r="374" spans="1:9" x14ac:dyDescent="0.45">
      <c r="A374" t="s">
        <v>7</v>
      </c>
      <c r="B374" t="s">
        <v>31</v>
      </c>
      <c r="C374">
        <v>53703</v>
      </c>
      <c r="D374" s="4">
        <v>100000</v>
      </c>
      <c r="E374" s="9">
        <v>6737</v>
      </c>
      <c r="F374" s="9">
        <v>334</v>
      </c>
      <c r="G374" s="3">
        <v>0.05</v>
      </c>
      <c r="H374" s="3" t="str">
        <f t="shared" si="5"/>
        <v>Under 50%</v>
      </c>
      <c r="I374" t="s">
        <v>66</v>
      </c>
    </row>
    <row r="375" spans="1:9" x14ac:dyDescent="0.45">
      <c r="A375" t="s">
        <v>7</v>
      </c>
      <c r="B375" t="s">
        <v>31</v>
      </c>
      <c r="C375">
        <v>53703</v>
      </c>
      <c r="D375" s="4">
        <v>75000</v>
      </c>
      <c r="E375" s="9">
        <v>7850</v>
      </c>
      <c r="F375" s="9">
        <v>334</v>
      </c>
      <c r="G375" s="3">
        <v>0.04</v>
      </c>
      <c r="H375" s="3" t="str">
        <f t="shared" si="5"/>
        <v>Under 50%</v>
      </c>
      <c r="I375" t="s">
        <v>66</v>
      </c>
    </row>
    <row r="376" spans="1:9" x14ac:dyDescent="0.45">
      <c r="A376" t="s">
        <v>7</v>
      </c>
      <c r="B376" t="s">
        <v>31</v>
      </c>
      <c r="C376">
        <v>53703</v>
      </c>
      <c r="D376" s="4">
        <v>50000</v>
      </c>
      <c r="E376" s="9">
        <v>8962</v>
      </c>
      <c r="F376" s="9">
        <v>334</v>
      </c>
      <c r="G376" s="3">
        <v>0.04</v>
      </c>
      <c r="H376" s="3" t="str">
        <f t="shared" si="5"/>
        <v>Under 50%</v>
      </c>
      <c r="I376" t="s">
        <v>66</v>
      </c>
    </row>
    <row r="377" spans="1:9" x14ac:dyDescent="0.45">
      <c r="A377" t="s">
        <v>7</v>
      </c>
      <c r="B377" t="s">
        <v>31</v>
      </c>
      <c r="C377">
        <v>53703</v>
      </c>
      <c r="D377" s="4">
        <v>25000</v>
      </c>
      <c r="E377" s="9">
        <v>9960</v>
      </c>
      <c r="F377" s="9">
        <v>334</v>
      </c>
      <c r="G377" s="3">
        <v>0.03</v>
      </c>
      <c r="H377" s="3" t="str">
        <f t="shared" si="5"/>
        <v>Under 50%</v>
      </c>
      <c r="I377" t="s">
        <v>66</v>
      </c>
    </row>
    <row r="378" spans="1:9" x14ac:dyDescent="0.45">
      <c r="A378" t="s">
        <v>7</v>
      </c>
      <c r="B378" t="s">
        <v>31</v>
      </c>
      <c r="C378">
        <v>78209</v>
      </c>
      <c r="D378" s="4">
        <v>200000</v>
      </c>
      <c r="E378" s="9">
        <v>3071</v>
      </c>
      <c r="F378" s="9">
        <v>351</v>
      </c>
      <c r="G378" s="3">
        <v>0.11</v>
      </c>
      <c r="H378" s="3" t="str">
        <f t="shared" si="5"/>
        <v>Under 50%</v>
      </c>
      <c r="I378" t="s">
        <v>66</v>
      </c>
    </row>
    <row r="379" spans="1:9" x14ac:dyDescent="0.45">
      <c r="A379" t="s">
        <v>7</v>
      </c>
      <c r="B379" t="s">
        <v>31</v>
      </c>
      <c r="C379">
        <v>78209</v>
      </c>
      <c r="D379" s="4">
        <v>175000</v>
      </c>
      <c r="E379" s="9">
        <v>4087</v>
      </c>
      <c r="F379" s="9">
        <v>351</v>
      </c>
      <c r="G379" s="3">
        <v>0.09</v>
      </c>
      <c r="H379" s="3" t="str">
        <f t="shared" si="5"/>
        <v>Under 50%</v>
      </c>
      <c r="I379" t="s">
        <v>66</v>
      </c>
    </row>
    <row r="380" spans="1:9" x14ac:dyDescent="0.45">
      <c r="A380" t="s">
        <v>7</v>
      </c>
      <c r="B380" t="s">
        <v>31</v>
      </c>
      <c r="C380">
        <v>78209</v>
      </c>
      <c r="D380" s="4">
        <v>150000</v>
      </c>
      <c r="E380" s="9">
        <v>5142</v>
      </c>
      <c r="F380" s="9">
        <v>351</v>
      </c>
      <c r="G380" s="3">
        <v>7.0000000000000007E-2</v>
      </c>
      <c r="H380" s="3" t="str">
        <f t="shared" si="5"/>
        <v>Under 50%</v>
      </c>
      <c r="I380" t="s">
        <v>66</v>
      </c>
    </row>
    <row r="381" spans="1:9" x14ac:dyDescent="0.45">
      <c r="A381" t="s">
        <v>7</v>
      </c>
      <c r="B381" t="s">
        <v>31</v>
      </c>
      <c r="C381">
        <v>78209</v>
      </c>
      <c r="D381" s="4">
        <v>125000</v>
      </c>
      <c r="E381" s="9">
        <v>6267</v>
      </c>
      <c r="F381" s="9">
        <v>351</v>
      </c>
      <c r="G381" s="3">
        <v>0.06</v>
      </c>
      <c r="H381" s="3" t="str">
        <f t="shared" si="5"/>
        <v>Under 50%</v>
      </c>
      <c r="I381" t="s">
        <v>66</v>
      </c>
    </row>
    <row r="382" spans="1:9" x14ac:dyDescent="0.45">
      <c r="A382" t="s">
        <v>7</v>
      </c>
      <c r="B382" t="s">
        <v>31</v>
      </c>
      <c r="C382">
        <v>78209</v>
      </c>
      <c r="D382" s="4">
        <v>100000</v>
      </c>
      <c r="E382" s="9">
        <v>7448</v>
      </c>
      <c r="F382" s="9">
        <v>351</v>
      </c>
      <c r="G382" s="3">
        <v>0.05</v>
      </c>
      <c r="H382" s="3" t="str">
        <f t="shared" si="5"/>
        <v>Under 50%</v>
      </c>
      <c r="I382" t="s">
        <v>66</v>
      </c>
    </row>
    <row r="383" spans="1:9" x14ac:dyDescent="0.45">
      <c r="A383" t="s">
        <v>7</v>
      </c>
      <c r="B383" t="s">
        <v>31</v>
      </c>
      <c r="C383">
        <v>78209</v>
      </c>
      <c r="D383" s="4">
        <v>75000</v>
      </c>
      <c r="E383" s="9">
        <v>8700</v>
      </c>
      <c r="F383" s="9">
        <v>351</v>
      </c>
      <c r="G383" s="3">
        <v>0.04</v>
      </c>
      <c r="H383" s="3" t="str">
        <f t="shared" si="5"/>
        <v>Under 50%</v>
      </c>
      <c r="I383" t="s">
        <v>66</v>
      </c>
    </row>
    <row r="384" spans="1:9" x14ac:dyDescent="0.45">
      <c r="A384" t="s">
        <v>7</v>
      </c>
      <c r="B384" t="s">
        <v>31</v>
      </c>
      <c r="C384">
        <v>78209</v>
      </c>
      <c r="D384" s="4">
        <v>50000</v>
      </c>
      <c r="E384" s="9">
        <v>9947</v>
      </c>
      <c r="F384" s="9">
        <v>351</v>
      </c>
      <c r="G384" s="3">
        <v>0.04</v>
      </c>
      <c r="H384" s="3" t="str">
        <f t="shared" si="5"/>
        <v>Under 50%</v>
      </c>
      <c r="I384" t="s">
        <v>66</v>
      </c>
    </row>
    <row r="385" spans="1:9" x14ac:dyDescent="0.45">
      <c r="A385" t="s">
        <v>7</v>
      </c>
      <c r="B385" t="s">
        <v>31</v>
      </c>
      <c r="C385">
        <v>78209</v>
      </c>
      <c r="D385" s="4">
        <v>25000</v>
      </c>
      <c r="E385" s="9">
        <v>11085</v>
      </c>
      <c r="F385" s="9">
        <v>351</v>
      </c>
      <c r="G385" s="3">
        <v>0.03</v>
      </c>
      <c r="H385" s="3" t="str">
        <f t="shared" si="5"/>
        <v>Under 50%</v>
      </c>
      <c r="I385" t="s">
        <v>66</v>
      </c>
    </row>
    <row r="386" spans="1:9" x14ac:dyDescent="0.45">
      <c r="A386" t="s">
        <v>7</v>
      </c>
      <c r="B386" t="s">
        <v>32</v>
      </c>
      <c r="C386">
        <v>17101</v>
      </c>
      <c r="D386" s="4">
        <v>200000</v>
      </c>
      <c r="E386" s="9">
        <v>2955</v>
      </c>
      <c r="F386" s="9">
        <v>248</v>
      </c>
      <c r="G386" s="3">
        <v>0.08</v>
      </c>
      <c r="H386" s="3" t="str">
        <f t="shared" ref="H386:H449" si="6">IF(G386&gt;=1,"Over 100%",IF(G386&gt;=0.75,"75% to 100%",IF(G386&gt;=0.5,"50% to 75%","Under 50%")))</f>
        <v>Under 50%</v>
      </c>
      <c r="I386" t="s">
        <v>66</v>
      </c>
    </row>
    <row r="387" spans="1:9" x14ac:dyDescent="0.45">
      <c r="A387" t="s">
        <v>7</v>
      </c>
      <c r="B387" t="s">
        <v>32</v>
      </c>
      <c r="C387">
        <v>17101</v>
      </c>
      <c r="D387" s="4">
        <v>175000</v>
      </c>
      <c r="E387" s="9">
        <v>3317</v>
      </c>
      <c r="F387" s="9">
        <v>248</v>
      </c>
      <c r="G387" s="3">
        <v>7.0000000000000007E-2</v>
      </c>
      <c r="H387" s="3" t="str">
        <f t="shared" si="6"/>
        <v>Under 50%</v>
      </c>
      <c r="I387" t="s">
        <v>66</v>
      </c>
    </row>
    <row r="388" spans="1:9" x14ac:dyDescent="0.45">
      <c r="A388" t="s">
        <v>7</v>
      </c>
      <c r="B388" t="s">
        <v>32</v>
      </c>
      <c r="C388">
        <v>17101</v>
      </c>
      <c r="D388" s="4">
        <v>150000</v>
      </c>
      <c r="E388" s="9">
        <v>3766</v>
      </c>
      <c r="F388" s="9">
        <v>248</v>
      </c>
      <c r="G388" s="3">
        <v>7.0000000000000007E-2</v>
      </c>
      <c r="H388" s="3" t="str">
        <f t="shared" si="6"/>
        <v>Under 50%</v>
      </c>
      <c r="I388" t="s">
        <v>66</v>
      </c>
    </row>
    <row r="389" spans="1:9" x14ac:dyDescent="0.45">
      <c r="A389" t="s">
        <v>7</v>
      </c>
      <c r="B389" t="s">
        <v>32</v>
      </c>
      <c r="C389">
        <v>17101</v>
      </c>
      <c r="D389" s="4">
        <v>125000</v>
      </c>
      <c r="E389" s="9">
        <v>4369</v>
      </c>
      <c r="F389" s="9">
        <v>248</v>
      </c>
      <c r="G389" s="3">
        <v>0.06</v>
      </c>
      <c r="H389" s="3" t="str">
        <f t="shared" si="6"/>
        <v>Under 50%</v>
      </c>
      <c r="I389" t="s">
        <v>66</v>
      </c>
    </row>
    <row r="390" spans="1:9" x14ac:dyDescent="0.45">
      <c r="A390" t="s">
        <v>7</v>
      </c>
      <c r="B390" t="s">
        <v>32</v>
      </c>
      <c r="C390">
        <v>17101</v>
      </c>
      <c r="D390" s="4">
        <v>100000</v>
      </c>
      <c r="E390" s="9">
        <v>4908</v>
      </c>
      <c r="F390" s="9">
        <v>248</v>
      </c>
      <c r="G390" s="3">
        <v>0.05</v>
      </c>
      <c r="H390" s="3" t="str">
        <f t="shared" si="6"/>
        <v>Under 50%</v>
      </c>
      <c r="I390" t="s">
        <v>66</v>
      </c>
    </row>
    <row r="391" spans="1:9" x14ac:dyDescent="0.45">
      <c r="A391" t="s">
        <v>7</v>
      </c>
      <c r="B391" t="s">
        <v>32</v>
      </c>
      <c r="C391">
        <v>17101</v>
      </c>
      <c r="D391" s="4">
        <v>75000</v>
      </c>
      <c r="E391" s="9">
        <v>5553</v>
      </c>
      <c r="F391" s="9">
        <v>248</v>
      </c>
      <c r="G391" s="3">
        <v>0.04</v>
      </c>
      <c r="H391" s="3" t="str">
        <f t="shared" si="6"/>
        <v>Under 50%</v>
      </c>
      <c r="I391" t="s">
        <v>66</v>
      </c>
    </row>
    <row r="392" spans="1:9" x14ac:dyDescent="0.45">
      <c r="A392" t="s">
        <v>7</v>
      </c>
      <c r="B392" t="s">
        <v>32</v>
      </c>
      <c r="C392">
        <v>17101</v>
      </c>
      <c r="D392" s="4">
        <v>50000</v>
      </c>
      <c r="E392" s="9">
        <v>6190</v>
      </c>
      <c r="F392" s="9">
        <v>248</v>
      </c>
      <c r="G392" s="3">
        <v>0.04</v>
      </c>
      <c r="H392" s="3" t="str">
        <f t="shared" si="6"/>
        <v>Under 50%</v>
      </c>
      <c r="I392" t="s">
        <v>66</v>
      </c>
    </row>
    <row r="393" spans="1:9" x14ac:dyDescent="0.45">
      <c r="A393" t="s">
        <v>7</v>
      </c>
      <c r="B393" t="s">
        <v>32</v>
      </c>
      <c r="C393">
        <v>17101</v>
      </c>
      <c r="D393" s="4">
        <v>25000</v>
      </c>
      <c r="E393" s="9">
        <v>6746</v>
      </c>
      <c r="F393" s="9">
        <v>248</v>
      </c>
      <c r="G393" s="3">
        <v>0.04</v>
      </c>
      <c r="H393" s="3" t="str">
        <f t="shared" si="6"/>
        <v>Under 50%</v>
      </c>
      <c r="I393" t="s">
        <v>66</v>
      </c>
    </row>
    <row r="394" spans="1:9" x14ac:dyDescent="0.45">
      <c r="A394" t="s">
        <v>7</v>
      </c>
      <c r="B394" t="s">
        <v>32</v>
      </c>
      <c r="C394">
        <v>53703</v>
      </c>
      <c r="D394" s="4">
        <v>200000</v>
      </c>
      <c r="E394" s="9">
        <v>2814</v>
      </c>
      <c r="F394" s="9">
        <v>265</v>
      </c>
      <c r="G394" s="3">
        <v>0.09</v>
      </c>
      <c r="H394" s="3" t="str">
        <f t="shared" si="6"/>
        <v>Under 50%</v>
      </c>
      <c r="I394" t="s">
        <v>66</v>
      </c>
    </row>
    <row r="395" spans="1:9" x14ac:dyDescent="0.45">
      <c r="A395" t="s">
        <v>7</v>
      </c>
      <c r="B395" t="s">
        <v>32</v>
      </c>
      <c r="C395">
        <v>53703</v>
      </c>
      <c r="D395" s="4">
        <v>175000</v>
      </c>
      <c r="E395" s="9">
        <v>3172</v>
      </c>
      <c r="F395" s="9">
        <v>265</v>
      </c>
      <c r="G395" s="3">
        <v>0.08</v>
      </c>
      <c r="H395" s="3" t="str">
        <f t="shared" si="6"/>
        <v>Under 50%</v>
      </c>
      <c r="I395" t="s">
        <v>66</v>
      </c>
    </row>
    <row r="396" spans="1:9" x14ac:dyDescent="0.45">
      <c r="A396" t="s">
        <v>7</v>
      </c>
      <c r="B396" t="s">
        <v>32</v>
      </c>
      <c r="C396">
        <v>53703</v>
      </c>
      <c r="D396" s="4">
        <v>150000</v>
      </c>
      <c r="E396" s="9">
        <v>3616</v>
      </c>
      <c r="F396" s="9">
        <v>265</v>
      </c>
      <c r="G396" s="3">
        <v>7.0000000000000007E-2</v>
      </c>
      <c r="H396" s="3" t="str">
        <f t="shared" si="6"/>
        <v>Under 50%</v>
      </c>
      <c r="I396" t="s">
        <v>66</v>
      </c>
    </row>
    <row r="397" spans="1:9" x14ac:dyDescent="0.45">
      <c r="A397" t="s">
        <v>7</v>
      </c>
      <c r="B397" t="s">
        <v>32</v>
      </c>
      <c r="C397">
        <v>53703</v>
      </c>
      <c r="D397" s="4">
        <v>125000</v>
      </c>
      <c r="E397" s="9">
        <v>4213</v>
      </c>
      <c r="F397" s="9">
        <v>265</v>
      </c>
      <c r="G397" s="3">
        <v>0.06</v>
      </c>
      <c r="H397" s="3" t="str">
        <f t="shared" si="6"/>
        <v>Under 50%</v>
      </c>
      <c r="I397" t="s">
        <v>66</v>
      </c>
    </row>
    <row r="398" spans="1:9" x14ac:dyDescent="0.45">
      <c r="A398" t="s">
        <v>7</v>
      </c>
      <c r="B398" t="s">
        <v>32</v>
      </c>
      <c r="C398">
        <v>53703</v>
      </c>
      <c r="D398" s="4">
        <v>100000</v>
      </c>
      <c r="E398" s="9">
        <v>4747</v>
      </c>
      <c r="F398" s="9">
        <v>265</v>
      </c>
      <c r="G398" s="3">
        <v>0.06</v>
      </c>
      <c r="H398" s="3" t="str">
        <f t="shared" si="6"/>
        <v>Under 50%</v>
      </c>
      <c r="I398" t="s">
        <v>66</v>
      </c>
    </row>
    <row r="399" spans="1:9" x14ac:dyDescent="0.45">
      <c r="A399" t="s">
        <v>7</v>
      </c>
      <c r="B399" t="s">
        <v>32</v>
      </c>
      <c r="C399">
        <v>53703</v>
      </c>
      <c r="D399" s="4">
        <v>75000</v>
      </c>
      <c r="E399" s="9">
        <v>5388</v>
      </c>
      <c r="F399" s="9">
        <v>265</v>
      </c>
      <c r="G399" s="3">
        <v>0.05</v>
      </c>
      <c r="H399" s="3" t="str">
        <f t="shared" si="6"/>
        <v>Under 50%</v>
      </c>
      <c r="I399" t="s">
        <v>66</v>
      </c>
    </row>
    <row r="400" spans="1:9" x14ac:dyDescent="0.45">
      <c r="A400" t="s">
        <v>7</v>
      </c>
      <c r="B400" t="s">
        <v>32</v>
      </c>
      <c r="C400">
        <v>53703</v>
      </c>
      <c r="D400" s="4">
        <v>50000</v>
      </c>
      <c r="E400" s="9">
        <v>6020</v>
      </c>
      <c r="F400" s="9">
        <v>265</v>
      </c>
      <c r="G400" s="3">
        <v>0.04</v>
      </c>
      <c r="H400" s="3" t="str">
        <f t="shared" si="6"/>
        <v>Under 50%</v>
      </c>
      <c r="I400" t="s">
        <v>66</v>
      </c>
    </row>
    <row r="401" spans="1:9" x14ac:dyDescent="0.45">
      <c r="A401" t="s">
        <v>7</v>
      </c>
      <c r="B401" t="s">
        <v>32</v>
      </c>
      <c r="C401">
        <v>53703</v>
      </c>
      <c r="D401" s="4">
        <v>25000</v>
      </c>
      <c r="E401" s="9">
        <v>6576</v>
      </c>
      <c r="F401" s="9">
        <v>265</v>
      </c>
      <c r="G401" s="3">
        <v>0.04</v>
      </c>
      <c r="H401" s="3" t="str">
        <f t="shared" si="6"/>
        <v>Under 50%</v>
      </c>
      <c r="I401" t="s">
        <v>66</v>
      </c>
    </row>
    <row r="402" spans="1:9" x14ac:dyDescent="0.45">
      <c r="A402" t="s">
        <v>7</v>
      </c>
      <c r="B402" t="s">
        <v>32</v>
      </c>
      <c r="C402">
        <v>78209</v>
      </c>
      <c r="D402" s="4">
        <v>200000</v>
      </c>
      <c r="E402" s="9">
        <v>2966</v>
      </c>
      <c r="F402" s="9">
        <v>277</v>
      </c>
      <c r="G402" s="3">
        <v>0.09</v>
      </c>
      <c r="H402" s="3" t="str">
        <f t="shared" si="6"/>
        <v>Under 50%</v>
      </c>
      <c r="I402" t="s">
        <v>66</v>
      </c>
    </row>
    <row r="403" spans="1:9" x14ac:dyDescent="0.45">
      <c r="A403" t="s">
        <v>7</v>
      </c>
      <c r="B403" t="s">
        <v>32</v>
      </c>
      <c r="C403">
        <v>78209</v>
      </c>
      <c r="D403" s="4">
        <v>175000</v>
      </c>
      <c r="E403" s="9">
        <v>3334</v>
      </c>
      <c r="F403" s="9">
        <v>277</v>
      </c>
      <c r="G403" s="3">
        <v>0.08</v>
      </c>
      <c r="H403" s="3" t="str">
        <f t="shared" si="6"/>
        <v>Under 50%</v>
      </c>
      <c r="I403" t="s">
        <v>66</v>
      </c>
    </row>
    <row r="404" spans="1:9" x14ac:dyDescent="0.45">
      <c r="A404" t="s">
        <v>7</v>
      </c>
      <c r="B404" t="s">
        <v>32</v>
      </c>
      <c r="C404">
        <v>78209</v>
      </c>
      <c r="D404" s="4">
        <v>150000</v>
      </c>
      <c r="E404" s="9">
        <v>3783</v>
      </c>
      <c r="F404" s="9">
        <v>277</v>
      </c>
      <c r="G404" s="3">
        <v>7.0000000000000007E-2</v>
      </c>
      <c r="H404" s="3" t="str">
        <f t="shared" si="6"/>
        <v>Under 50%</v>
      </c>
      <c r="I404" t="s">
        <v>66</v>
      </c>
    </row>
    <row r="405" spans="1:9" x14ac:dyDescent="0.45">
      <c r="A405" t="s">
        <v>7</v>
      </c>
      <c r="B405" t="s">
        <v>32</v>
      </c>
      <c r="C405">
        <v>78209</v>
      </c>
      <c r="D405" s="4">
        <v>125000</v>
      </c>
      <c r="E405" s="9">
        <v>4385</v>
      </c>
      <c r="F405" s="9">
        <v>277</v>
      </c>
      <c r="G405" s="3">
        <v>0.06</v>
      </c>
      <c r="H405" s="3" t="str">
        <f t="shared" si="6"/>
        <v>Under 50%</v>
      </c>
      <c r="I405" t="s">
        <v>66</v>
      </c>
    </row>
    <row r="406" spans="1:9" x14ac:dyDescent="0.45">
      <c r="A406" t="s">
        <v>7</v>
      </c>
      <c r="B406" t="s">
        <v>32</v>
      </c>
      <c r="C406">
        <v>78209</v>
      </c>
      <c r="D406" s="4">
        <v>100000</v>
      </c>
      <c r="E406" s="9">
        <v>4929</v>
      </c>
      <c r="F406" s="9">
        <v>277</v>
      </c>
      <c r="G406" s="3">
        <v>0.06</v>
      </c>
      <c r="H406" s="3" t="str">
        <f t="shared" si="6"/>
        <v>Under 50%</v>
      </c>
      <c r="I406" t="s">
        <v>66</v>
      </c>
    </row>
    <row r="407" spans="1:9" x14ac:dyDescent="0.45">
      <c r="A407" t="s">
        <v>7</v>
      </c>
      <c r="B407" t="s">
        <v>32</v>
      </c>
      <c r="C407">
        <v>78209</v>
      </c>
      <c r="D407" s="4">
        <v>75000</v>
      </c>
      <c r="E407" s="9">
        <v>5580</v>
      </c>
      <c r="F407" s="9">
        <v>277</v>
      </c>
      <c r="G407" s="3">
        <v>0.05</v>
      </c>
      <c r="H407" s="3" t="str">
        <f t="shared" si="6"/>
        <v>Under 50%</v>
      </c>
      <c r="I407" t="s">
        <v>66</v>
      </c>
    </row>
    <row r="408" spans="1:9" x14ac:dyDescent="0.45">
      <c r="A408" t="s">
        <v>7</v>
      </c>
      <c r="B408" t="s">
        <v>32</v>
      </c>
      <c r="C408">
        <v>78209</v>
      </c>
      <c r="D408" s="4">
        <v>50000</v>
      </c>
      <c r="E408" s="9">
        <v>6217</v>
      </c>
      <c r="F408" s="9">
        <v>277</v>
      </c>
      <c r="G408" s="3">
        <v>0.04</v>
      </c>
      <c r="H408" s="3" t="str">
        <f t="shared" si="6"/>
        <v>Under 50%</v>
      </c>
      <c r="I408" t="s">
        <v>66</v>
      </c>
    </row>
    <row r="409" spans="1:9" x14ac:dyDescent="0.45">
      <c r="A409" t="s">
        <v>7</v>
      </c>
      <c r="B409" t="s">
        <v>32</v>
      </c>
      <c r="C409">
        <v>78209</v>
      </c>
      <c r="D409" s="4">
        <v>25000</v>
      </c>
      <c r="E409" s="9">
        <v>6778</v>
      </c>
      <c r="F409" s="9">
        <v>277</v>
      </c>
      <c r="G409" s="3">
        <v>0.04</v>
      </c>
      <c r="H409" s="3" t="str">
        <f t="shared" si="6"/>
        <v>Under 50%</v>
      </c>
      <c r="I409" t="s">
        <v>66</v>
      </c>
    </row>
    <row r="410" spans="1:9" x14ac:dyDescent="0.45">
      <c r="A410" t="s">
        <v>7</v>
      </c>
      <c r="B410" t="s">
        <v>34</v>
      </c>
      <c r="C410">
        <v>17101</v>
      </c>
      <c r="D410" s="4">
        <v>200000</v>
      </c>
      <c r="E410" s="9">
        <v>1908</v>
      </c>
      <c r="F410" s="9">
        <v>320</v>
      </c>
      <c r="G410" s="3">
        <v>0.17</v>
      </c>
      <c r="H410" s="3" t="str">
        <f t="shared" si="6"/>
        <v>Under 50%</v>
      </c>
      <c r="I410" t="s">
        <v>66</v>
      </c>
    </row>
    <row r="411" spans="1:9" x14ac:dyDescent="0.45">
      <c r="A411" t="s">
        <v>7</v>
      </c>
      <c r="B411" t="s">
        <v>34</v>
      </c>
      <c r="C411">
        <v>17101</v>
      </c>
      <c r="D411" s="4">
        <v>175000</v>
      </c>
      <c r="E411" s="9">
        <v>2577</v>
      </c>
      <c r="F411" s="9">
        <v>320</v>
      </c>
      <c r="G411" s="3">
        <v>0.12</v>
      </c>
      <c r="H411" s="3" t="str">
        <f t="shared" si="6"/>
        <v>Under 50%</v>
      </c>
      <c r="I411" t="s">
        <v>66</v>
      </c>
    </row>
    <row r="412" spans="1:9" x14ac:dyDescent="0.45">
      <c r="A412" t="s">
        <v>7</v>
      </c>
      <c r="B412" t="s">
        <v>34</v>
      </c>
      <c r="C412">
        <v>17101</v>
      </c>
      <c r="D412" s="4">
        <v>150000</v>
      </c>
      <c r="E412" s="9">
        <v>3275</v>
      </c>
      <c r="F412" s="9">
        <v>320</v>
      </c>
      <c r="G412" s="3">
        <v>0.1</v>
      </c>
      <c r="H412" s="3" t="str">
        <f t="shared" si="6"/>
        <v>Under 50%</v>
      </c>
      <c r="I412" t="s">
        <v>66</v>
      </c>
    </row>
    <row r="413" spans="1:9" x14ac:dyDescent="0.45">
      <c r="A413" t="s">
        <v>7</v>
      </c>
      <c r="B413" t="s">
        <v>34</v>
      </c>
      <c r="C413">
        <v>17101</v>
      </c>
      <c r="D413" s="4">
        <v>125000</v>
      </c>
      <c r="E413" s="9">
        <v>4040</v>
      </c>
      <c r="F413" s="9">
        <v>320</v>
      </c>
      <c r="G413" s="3">
        <v>0.08</v>
      </c>
      <c r="H413" s="3" t="str">
        <f t="shared" si="6"/>
        <v>Under 50%</v>
      </c>
      <c r="I413" t="s">
        <v>66</v>
      </c>
    </row>
    <row r="414" spans="1:9" x14ac:dyDescent="0.45">
      <c r="A414" t="s">
        <v>7</v>
      </c>
      <c r="B414" t="s">
        <v>34</v>
      </c>
      <c r="C414">
        <v>17101</v>
      </c>
      <c r="D414" s="4">
        <v>100000</v>
      </c>
      <c r="E414" s="9">
        <v>4839</v>
      </c>
      <c r="F414" s="9">
        <v>320</v>
      </c>
      <c r="G414" s="3">
        <v>7.0000000000000007E-2</v>
      </c>
      <c r="H414" s="3" t="str">
        <f t="shared" si="6"/>
        <v>Under 50%</v>
      </c>
      <c r="I414" t="s">
        <v>66</v>
      </c>
    </row>
    <row r="415" spans="1:9" x14ac:dyDescent="0.45">
      <c r="A415" t="s">
        <v>7</v>
      </c>
      <c r="B415" t="s">
        <v>34</v>
      </c>
      <c r="C415">
        <v>17101</v>
      </c>
      <c r="D415" s="4">
        <v>75000</v>
      </c>
      <c r="E415" s="9">
        <v>5690</v>
      </c>
      <c r="F415" s="9">
        <v>320</v>
      </c>
      <c r="G415" s="3">
        <v>0.06</v>
      </c>
      <c r="H415" s="3" t="str">
        <f t="shared" si="6"/>
        <v>Under 50%</v>
      </c>
      <c r="I415" t="s">
        <v>66</v>
      </c>
    </row>
    <row r="416" spans="1:9" x14ac:dyDescent="0.45">
      <c r="A416" t="s">
        <v>7</v>
      </c>
      <c r="B416" t="s">
        <v>34</v>
      </c>
      <c r="C416">
        <v>17101</v>
      </c>
      <c r="D416" s="4">
        <v>50000</v>
      </c>
      <c r="E416" s="9">
        <v>6537</v>
      </c>
      <c r="F416" s="9">
        <v>320</v>
      </c>
      <c r="G416" s="3">
        <v>0.05</v>
      </c>
      <c r="H416" s="3" t="str">
        <f t="shared" si="6"/>
        <v>Under 50%</v>
      </c>
      <c r="I416" t="s">
        <v>66</v>
      </c>
    </row>
    <row r="417" spans="1:9" x14ac:dyDescent="0.45">
      <c r="A417" t="s">
        <v>7</v>
      </c>
      <c r="B417" t="s">
        <v>34</v>
      </c>
      <c r="C417">
        <v>17101</v>
      </c>
      <c r="D417" s="4">
        <v>25000</v>
      </c>
      <c r="E417" s="9">
        <v>7362</v>
      </c>
      <c r="F417" s="9">
        <v>320</v>
      </c>
      <c r="G417" s="3">
        <v>0.04</v>
      </c>
      <c r="H417" s="3" t="str">
        <f t="shared" si="6"/>
        <v>Under 50%</v>
      </c>
      <c r="I417" t="s">
        <v>66</v>
      </c>
    </row>
    <row r="418" spans="1:9" x14ac:dyDescent="0.45">
      <c r="A418" t="s">
        <v>7</v>
      </c>
      <c r="B418" t="s">
        <v>34</v>
      </c>
      <c r="C418">
        <v>53703</v>
      </c>
      <c r="D418" s="4">
        <v>200000</v>
      </c>
      <c r="E418" s="9">
        <v>1955</v>
      </c>
      <c r="F418" s="9">
        <v>375</v>
      </c>
      <c r="G418" s="3">
        <v>0.19</v>
      </c>
      <c r="H418" s="3" t="str">
        <f t="shared" si="6"/>
        <v>Under 50%</v>
      </c>
      <c r="I418" t="s">
        <v>66</v>
      </c>
    </row>
    <row r="419" spans="1:9" x14ac:dyDescent="0.45">
      <c r="A419" t="s">
        <v>7</v>
      </c>
      <c r="B419" t="s">
        <v>34</v>
      </c>
      <c r="C419">
        <v>53703</v>
      </c>
      <c r="D419" s="4">
        <v>175000</v>
      </c>
      <c r="E419" s="9">
        <v>2634</v>
      </c>
      <c r="F419" s="9">
        <v>375</v>
      </c>
      <c r="G419" s="3">
        <v>0.14000000000000001</v>
      </c>
      <c r="H419" s="3" t="str">
        <f t="shared" si="6"/>
        <v>Under 50%</v>
      </c>
      <c r="I419" t="s">
        <v>66</v>
      </c>
    </row>
    <row r="420" spans="1:9" x14ac:dyDescent="0.45">
      <c r="A420" t="s">
        <v>7</v>
      </c>
      <c r="B420" t="s">
        <v>34</v>
      </c>
      <c r="C420">
        <v>53703</v>
      </c>
      <c r="D420" s="4">
        <v>150000</v>
      </c>
      <c r="E420" s="9">
        <v>3342</v>
      </c>
      <c r="F420" s="9">
        <v>375</v>
      </c>
      <c r="G420" s="3">
        <v>0.11</v>
      </c>
      <c r="H420" s="3" t="str">
        <f t="shared" si="6"/>
        <v>Under 50%</v>
      </c>
      <c r="I420" t="s">
        <v>66</v>
      </c>
    </row>
    <row r="421" spans="1:9" x14ac:dyDescent="0.45">
      <c r="A421" t="s">
        <v>7</v>
      </c>
      <c r="B421" t="s">
        <v>34</v>
      </c>
      <c r="C421">
        <v>53703</v>
      </c>
      <c r="D421" s="4">
        <v>125000</v>
      </c>
      <c r="E421" s="9">
        <v>4117</v>
      </c>
      <c r="F421" s="9">
        <v>375</v>
      </c>
      <c r="G421" s="3">
        <v>0.09</v>
      </c>
      <c r="H421" s="3" t="str">
        <f t="shared" si="6"/>
        <v>Under 50%</v>
      </c>
      <c r="I421" t="s">
        <v>66</v>
      </c>
    </row>
    <row r="422" spans="1:9" x14ac:dyDescent="0.45">
      <c r="A422" t="s">
        <v>7</v>
      </c>
      <c r="B422" t="s">
        <v>34</v>
      </c>
      <c r="C422">
        <v>53703</v>
      </c>
      <c r="D422" s="4">
        <v>100000</v>
      </c>
      <c r="E422" s="9">
        <v>4926</v>
      </c>
      <c r="F422" s="9">
        <v>375</v>
      </c>
      <c r="G422" s="3">
        <v>0.08</v>
      </c>
      <c r="H422" s="3" t="str">
        <f t="shared" si="6"/>
        <v>Under 50%</v>
      </c>
      <c r="I422" t="s">
        <v>66</v>
      </c>
    </row>
    <row r="423" spans="1:9" x14ac:dyDescent="0.45">
      <c r="A423" t="s">
        <v>7</v>
      </c>
      <c r="B423" t="s">
        <v>34</v>
      </c>
      <c r="C423">
        <v>53703</v>
      </c>
      <c r="D423" s="4">
        <v>75000</v>
      </c>
      <c r="E423" s="9">
        <v>5787</v>
      </c>
      <c r="F423" s="9">
        <v>375</v>
      </c>
      <c r="G423" s="3">
        <v>0.06</v>
      </c>
      <c r="H423" s="3" t="str">
        <f t="shared" si="6"/>
        <v>Under 50%</v>
      </c>
      <c r="I423" t="s">
        <v>66</v>
      </c>
    </row>
    <row r="424" spans="1:9" x14ac:dyDescent="0.45">
      <c r="A424" t="s">
        <v>7</v>
      </c>
      <c r="B424" t="s">
        <v>34</v>
      </c>
      <c r="C424">
        <v>53703</v>
      </c>
      <c r="D424" s="4">
        <v>50000</v>
      </c>
      <c r="E424" s="9">
        <v>6644</v>
      </c>
      <c r="F424" s="9">
        <v>375</v>
      </c>
      <c r="G424" s="3">
        <v>0.06</v>
      </c>
      <c r="H424" s="3" t="str">
        <f t="shared" si="6"/>
        <v>Under 50%</v>
      </c>
      <c r="I424" t="s">
        <v>66</v>
      </c>
    </row>
    <row r="425" spans="1:9" x14ac:dyDescent="0.45">
      <c r="A425" t="s">
        <v>7</v>
      </c>
      <c r="B425" t="s">
        <v>34</v>
      </c>
      <c r="C425">
        <v>53703</v>
      </c>
      <c r="D425" s="4">
        <v>25000</v>
      </c>
      <c r="E425" s="9">
        <v>7474</v>
      </c>
      <c r="F425" s="9">
        <v>375</v>
      </c>
      <c r="G425" s="3">
        <v>0.05</v>
      </c>
      <c r="H425" s="3" t="str">
        <f t="shared" si="6"/>
        <v>Under 50%</v>
      </c>
      <c r="I425" t="s">
        <v>66</v>
      </c>
    </row>
    <row r="426" spans="1:9" x14ac:dyDescent="0.45">
      <c r="A426" t="s">
        <v>7</v>
      </c>
      <c r="B426" t="s">
        <v>34</v>
      </c>
      <c r="C426">
        <v>78209</v>
      </c>
      <c r="D426" s="4">
        <v>200000</v>
      </c>
      <c r="E426" s="9">
        <v>1966</v>
      </c>
      <c r="F426" s="9">
        <v>308</v>
      </c>
      <c r="G426" s="3">
        <v>0.16</v>
      </c>
      <c r="H426" s="3" t="str">
        <f t="shared" si="6"/>
        <v>Under 50%</v>
      </c>
      <c r="I426" t="s">
        <v>66</v>
      </c>
    </row>
    <row r="427" spans="1:9" x14ac:dyDescent="0.45">
      <c r="A427" t="s">
        <v>7</v>
      </c>
      <c r="B427" t="s">
        <v>34</v>
      </c>
      <c r="C427">
        <v>78209</v>
      </c>
      <c r="D427" s="4">
        <v>175000</v>
      </c>
      <c r="E427" s="9">
        <v>2645</v>
      </c>
      <c r="F427" s="9">
        <v>308</v>
      </c>
      <c r="G427" s="3">
        <v>0.12</v>
      </c>
      <c r="H427" s="3" t="str">
        <f t="shared" si="6"/>
        <v>Under 50%</v>
      </c>
      <c r="I427" t="s">
        <v>66</v>
      </c>
    </row>
    <row r="428" spans="1:9" x14ac:dyDescent="0.45">
      <c r="A428" t="s">
        <v>7</v>
      </c>
      <c r="B428" t="s">
        <v>34</v>
      </c>
      <c r="C428">
        <v>78209</v>
      </c>
      <c r="D428" s="4">
        <v>150000</v>
      </c>
      <c r="E428" s="9">
        <v>3353</v>
      </c>
      <c r="F428" s="9">
        <v>308</v>
      </c>
      <c r="G428" s="3">
        <v>0.09</v>
      </c>
      <c r="H428" s="3" t="str">
        <f t="shared" si="6"/>
        <v>Under 50%</v>
      </c>
      <c r="I428" t="s">
        <v>66</v>
      </c>
    </row>
    <row r="429" spans="1:9" x14ac:dyDescent="0.45">
      <c r="A429" t="s">
        <v>7</v>
      </c>
      <c r="B429" t="s">
        <v>34</v>
      </c>
      <c r="C429">
        <v>78209</v>
      </c>
      <c r="D429" s="4">
        <v>125000</v>
      </c>
      <c r="E429" s="9">
        <v>4128</v>
      </c>
      <c r="F429" s="9">
        <v>308</v>
      </c>
      <c r="G429" s="3">
        <v>7.0000000000000007E-2</v>
      </c>
      <c r="H429" s="3" t="str">
        <f t="shared" si="6"/>
        <v>Under 50%</v>
      </c>
      <c r="I429" t="s">
        <v>66</v>
      </c>
    </row>
    <row r="430" spans="1:9" x14ac:dyDescent="0.45">
      <c r="A430" t="s">
        <v>7</v>
      </c>
      <c r="B430" t="s">
        <v>34</v>
      </c>
      <c r="C430">
        <v>78209</v>
      </c>
      <c r="D430" s="4">
        <v>100000</v>
      </c>
      <c r="E430" s="9">
        <v>4937</v>
      </c>
      <c r="F430" s="9">
        <v>308</v>
      </c>
      <c r="G430" s="3">
        <v>0.06</v>
      </c>
      <c r="H430" s="3" t="str">
        <f t="shared" si="6"/>
        <v>Under 50%</v>
      </c>
      <c r="I430" t="s">
        <v>66</v>
      </c>
    </row>
    <row r="431" spans="1:9" x14ac:dyDescent="0.45">
      <c r="A431" t="s">
        <v>7</v>
      </c>
      <c r="B431" t="s">
        <v>34</v>
      </c>
      <c r="C431">
        <v>78209</v>
      </c>
      <c r="D431" s="4">
        <v>75000</v>
      </c>
      <c r="E431" s="9">
        <v>5798</v>
      </c>
      <c r="F431" s="9">
        <v>308</v>
      </c>
      <c r="G431" s="3">
        <v>0.05</v>
      </c>
      <c r="H431" s="3" t="str">
        <f t="shared" si="6"/>
        <v>Under 50%</v>
      </c>
      <c r="I431" t="s">
        <v>66</v>
      </c>
    </row>
    <row r="432" spans="1:9" x14ac:dyDescent="0.45">
      <c r="A432" t="s">
        <v>7</v>
      </c>
      <c r="B432" t="s">
        <v>34</v>
      </c>
      <c r="C432">
        <v>78209</v>
      </c>
      <c r="D432" s="4">
        <v>50000</v>
      </c>
      <c r="E432" s="9">
        <v>6650</v>
      </c>
      <c r="F432" s="9">
        <v>308</v>
      </c>
      <c r="G432" s="3">
        <v>0.05</v>
      </c>
      <c r="H432" s="3" t="str">
        <f t="shared" si="6"/>
        <v>Under 50%</v>
      </c>
      <c r="I432" t="s">
        <v>66</v>
      </c>
    </row>
    <row r="433" spans="1:9" x14ac:dyDescent="0.45">
      <c r="A433" t="s">
        <v>7</v>
      </c>
      <c r="B433" t="s">
        <v>34</v>
      </c>
      <c r="C433">
        <v>78209</v>
      </c>
      <c r="D433" s="4">
        <v>25000</v>
      </c>
      <c r="E433" s="9">
        <v>7485</v>
      </c>
      <c r="F433" s="9">
        <v>308</v>
      </c>
      <c r="G433" s="3">
        <v>0.04</v>
      </c>
      <c r="H433" s="3" t="str">
        <f t="shared" si="6"/>
        <v>Under 50%</v>
      </c>
      <c r="I433" t="s">
        <v>66</v>
      </c>
    </row>
    <row r="434" spans="1:9" x14ac:dyDescent="0.45">
      <c r="A434" t="s">
        <v>7</v>
      </c>
      <c r="B434" t="s">
        <v>4</v>
      </c>
      <c r="C434">
        <v>17101</v>
      </c>
      <c r="D434" s="4">
        <v>200000</v>
      </c>
      <c r="E434" s="9">
        <v>2516</v>
      </c>
      <c r="F434" s="9">
        <v>365</v>
      </c>
      <c r="G434" s="3">
        <v>0.15</v>
      </c>
      <c r="H434" s="3" t="str">
        <f t="shared" si="6"/>
        <v>Under 50%</v>
      </c>
      <c r="I434" t="s">
        <v>66</v>
      </c>
    </row>
    <row r="435" spans="1:9" x14ac:dyDescent="0.45">
      <c r="A435" t="s">
        <v>7</v>
      </c>
      <c r="B435" t="s">
        <v>4</v>
      </c>
      <c r="C435">
        <v>17101</v>
      </c>
      <c r="D435" s="4">
        <v>175000</v>
      </c>
      <c r="E435" s="9">
        <v>3169</v>
      </c>
      <c r="F435" s="9">
        <v>365</v>
      </c>
      <c r="G435" s="3">
        <v>0.12</v>
      </c>
      <c r="H435" s="3" t="str">
        <f t="shared" si="6"/>
        <v>Under 50%</v>
      </c>
      <c r="I435" t="s">
        <v>66</v>
      </c>
    </row>
    <row r="436" spans="1:9" x14ac:dyDescent="0.45">
      <c r="A436" t="s">
        <v>7</v>
      </c>
      <c r="B436" t="s">
        <v>4</v>
      </c>
      <c r="C436">
        <v>17101</v>
      </c>
      <c r="D436" s="4">
        <v>150000</v>
      </c>
      <c r="E436" s="9">
        <v>3857</v>
      </c>
      <c r="F436" s="9">
        <v>365</v>
      </c>
      <c r="G436" s="3">
        <v>0.09</v>
      </c>
      <c r="H436" s="3" t="str">
        <f t="shared" si="6"/>
        <v>Under 50%</v>
      </c>
      <c r="I436" t="s">
        <v>66</v>
      </c>
    </row>
    <row r="437" spans="1:9" x14ac:dyDescent="0.45">
      <c r="A437" t="s">
        <v>7</v>
      </c>
      <c r="B437" t="s">
        <v>4</v>
      </c>
      <c r="C437">
        <v>17101</v>
      </c>
      <c r="D437" s="4">
        <v>125000</v>
      </c>
      <c r="E437" s="9">
        <v>4555</v>
      </c>
      <c r="F437" s="9">
        <v>365</v>
      </c>
      <c r="G437" s="3">
        <v>0.08</v>
      </c>
      <c r="H437" s="3" t="str">
        <f t="shared" si="6"/>
        <v>Under 50%</v>
      </c>
      <c r="I437" t="s">
        <v>66</v>
      </c>
    </row>
    <row r="438" spans="1:9" x14ac:dyDescent="0.45">
      <c r="A438" t="s">
        <v>7</v>
      </c>
      <c r="B438" t="s">
        <v>4</v>
      </c>
      <c r="C438">
        <v>17101</v>
      </c>
      <c r="D438" s="4">
        <v>100000</v>
      </c>
      <c r="E438" s="9">
        <v>5315</v>
      </c>
      <c r="F438" s="9">
        <v>365</v>
      </c>
      <c r="G438" s="3">
        <v>7.0000000000000007E-2</v>
      </c>
      <c r="H438" s="3" t="str">
        <f t="shared" si="6"/>
        <v>Under 50%</v>
      </c>
      <c r="I438" t="s">
        <v>66</v>
      </c>
    </row>
    <row r="439" spans="1:9" x14ac:dyDescent="0.45">
      <c r="A439" t="s">
        <v>7</v>
      </c>
      <c r="B439" t="s">
        <v>4</v>
      </c>
      <c r="C439">
        <v>17101</v>
      </c>
      <c r="D439" s="4">
        <v>75000</v>
      </c>
      <c r="E439" s="9">
        <v>6084</v>
      </c>
      <c r="F439" s="9">
        <v>365</v>
      </c>
      <c r="G439" s="3">
        <v>0.06</v>
      </c>
      <c r="H439" s="3" t="str">
        <f t="shared" si="6"/>
        <v>Under 50%</v>
      </c>
      <c r="I439" t="s">
        <v>66</v>
      </c>
    </row>
    <row r="440" spans="1:9" x14ac:dyDescent="0.45">
      <c r="A440" t="s">
        <v>7</v>
      </c>
      <c r="B440" t="s">
        <v>4</v>
      </c>
      <c r="C440">
        <v>17101</v>
      </c>
      <c r="D440" s="4">
        <v>50000</v>
      </c>
      <c r="E440" s="9">
        <v>6856</v>
      </c>
      <c r="F440" s="9">
        <v>365</v>
      </c>
      <c r="G440" s="3">
        <v>0.05</v>
      </c>
      <c r="H440" s="3" t="str">
        <f t="shared" si="6"/>
        <v>Under 50%</v>
      </c>
      <c r="I440" t="s">
        <v>66</v>
      </c>
    </row>
    <row r="441" spans="1:9" x14ac:dyDescent="0.45">
      <c r="A441" t="s">
        <v>7</v>
      </c>
      <c r="B441" t="s">
        <v>4</v>
      </c>
      <c r="C441">
        <v>17101</v>
      </c>
      <c r="D441" s="4">
        <v>25000</v>
      </c>
      <c r="E441" s="9">
        <v>7626</v>
      </c>
      <c r="F441" s="9">
        <v>365</v>
      </c>
      <c r="G441" s="3">
        <v>0.05</v>
      </c>
      <c r="H441" s="3" t="str">
        <f t="shared" si="6"/>
        <v>Under 50%</v>
      </c>
      <c r="I441" t="s">
        <v>66</v>
      </c>
    </row>
    <row r="442" spans="1:9" x14ac:dyDescent="0.45">
      <c r="A442" t="s">
        <v>7</v>
      </c>
      <c r="B442" t="s">
        <v>4</v>
      </c>
      <c r="C442">
        <v>53703</v>
      </c>
      <c r="D442" s="4">
        <v>200000</v>
      </c>
      <c r="E442" s="9">
        <v>2446</v>
      </c>
      <c r="F442" s="9">
        <v>369</v>
      </c>
      <c r="G442" s="3">
        <v>0.15</v>
      </c>
      <c r="H442" s="3" t="str">
        <f t="shared" si="6"/>
        <v>Under 50%</v>
      </c>
      <c r="I442" t="s">
        <v>66</v>
      </c>
    </row>
    <row r="443" spans="1:9" x14ac:dyDescent="0.45">
      <c r="A443" t="s">
        <v>7</v>
      </c>
      <c r="B443" t="s">
        <v>4</v>
      </c>
      <c r="C443">
        <v>53703</v>
      </c>
      <c r="D443" s="4">
        <v>175000</v>
      </c>
      <c r="E443" s="9">
        <v>3059</v>
      </c>
      <c r="F443" s="9">
        <v>369</v>
      </c>
      <c r="G443" s="3">
        <v>0.12</v>
      </c>
      <c r="H443" s="3" t="str">
        <f t="shared" si="6"/>
        <v>Under 50%</v>
      </c>
      <c r="I443" t="s">
        <v>66</v>
      </c>
    </row>
    <row r="444" spans="1:9" x14ac:dyDescent="0.45">
      <c r="A444" t="s">
        <v>7</v>
      </c>
      <c r="B444" t="s">
        <v>4</v>
      </c>
      <c r="C444">
        <v>53703</v>
      </c>
      <c r="D444" s="4">
        <v>150000</v>
      </c>
      <c r="E444" s="9">
        <v>3701</v>
      </c>
      <c r="F444" s="9">
        <v>369</v>
      </c>
      <c r="G444" s="3">
        <v>0.1</v>
      </c>
      <c r="H444" s="3" t="str">
        <f t="shared" si="6"/>
        <v>Under 50%</v>
      </c>
      <c r="I444" t="s">
        <v>66</v>
      </c>
    </row>
    <row r="445" spans="1:9" x14ac:dyDescent="0.45">
      <c r="A445" t="s">
        <v>7</v>
      </c>
      <c r="B445" t="s">
        <v>4</v>
      </c>
      <c r="C445">
        <v>53703</v>
      </c>
      <c r="D445" s="4">
        <v>125000</v>
      </c>
      <c r="E445" s="9">
        <v>4355</v>
      </c>
      <c r="F445" s="9">
        <v>369</v>
      </c>
      <c r="G445" s="3">
        <v>0.08</v>
      </c>
      <c r="H445" s="3" t="str">
        <f t="shared" si="6"/>
        <v>Under 50%</v>
      </c>
      <c r="I445" t="s">
        <v>66</v>
      </c>
    </row>
    <row r="446" spans="1:9" x14ac:dyDescent="0.45">
      <c r="A446" t="s">
        <v>7</v>
      </c>
      <c r="B446" t="s">
        <v>4</v>
      </c>
      <c r="C446">
        <v>53703</v>
      </c>
      <c r="D446" s="4">
        <v>100000</v>
      </c>
      <c r="E446" s="9">
        <v>5070</v>
      </c>
      <c r="F446" s="9">
        <v>369</v>
      </c>
      <c r="G446" s="3">
        <v>7.0000000000000007E-2</v>
      </c>
      <c r="H446" s="3" t="str">
        <f t="shared" si="6"/>
        <v>Under 50%</v>
      </c>
      <c r="I446" t="s">
        <v>66</v>
      </c>
    </row>
    <row r="447" spans="1:9" x14ac:dyDescent="0.45">
      <c r="A447" t="s">
        <v>7</v>
      </c>
      <c r="B447" t="s">
        <v>4</v>
      </c>
      <c r="C447">
        <v>53703</v>
      </c>
      <c r="D447" s="4">
        <v>75000</v>
      </c>
      <c r="E447" s="9">
        <v>5799</v>
      </c>
      <c r="F447" s="9">
        <v>369</v>
      </c>
      <c r="G447" s="3">
        <v>0.06</v>
      </c>
      <c r="H447" s="3" t="str">
        <f t="shared" si="6"/>
        <v>Under 50%</v>
      </c>
      <c r="I447" t="s">
        <v>66</v>
      </c>
    </row>
    <row r="448" spans="1:9" x14ac:dyDescent="0.45">
      <c r="A448" t="s">
        <v>7</v>
      </c>
      <c r="B448" t="s">
        <v>4</v>
      </c>
      <c r="C448">
        <v>53703</v>
      </c>
      <c r="D448" s="4">
        <v>50000</v>
      </c>
      <c r="E448" s="9">
        <v>6540</v>
      </c>
      <c r="F448" s="9">
        <v>369</v>
      </c>
      <c r="G448" s="3">
        <v>0.06</v>
      </c>
      <c r="H448" s="3" t="str">
        <f t="shared" si="6"/>
        <v>Under 50%</v>
      </c>
      <c r="I448" t="s">
        <v>66</v>
      </c>
    </row>
    <row r="449" spans="1:9" x14ac:dyDescent="0.45">
      <c r="A449" t="s">
        <v>7</v>
      </c>
      <c r="B449" t="s">
        <v>4</v>
      </c>
      <c r="C449">
        <v>53703</v>
      </c>
      <c r="D449" s="4">
        <v>25000</v>
      </c>
      <c r="E449" s="9">
        <v>7256</v>
      </c>
      <c r="F449" s="9">
        <v>369</v>
      </c>
      <c r="G449" s="3">
        <v>0.05</v>
      </c>
      <c r="H449" s="3" t="str">
        <f t="shared" si="6"/>
        <v>Under 50%</v>
      </c>
      <c r="I449" t="s">
        <v>66</v>
      </c>
    </row>
    <row r="450" spans="1:9" x14ac:dyDescent="0.45">
      <c r="A450" t="s">
        <v>7</v>
      </c>
      <c r="B450" t="s">
        <v>4</v>
      </c>
      <c r="C450">
        <v>78209</v>
      </c>
      <c r="D450" s="4">
        <v>200000</v>
      </c>
      <c r="E450" s="9">
        <v>2519</v>
      </c>
      <c r="F450" s="9">
        <v>408</v>
      </c>
      <c r="G450" s="3">
        <v>0.16</v>
      </c>
      <c r="H450" s="3" t="str">
        <f t="shared" ref="H450:H513" si="7">IF(G450&gt;=1,"Over 100%",IF(G450&gt;=0.75,"75% to 100%",IF(G450&gt;=0.5,"50% to 75%","Under 50%")))</f>
        <v>Under 50%</v>
      </c>
      <c r="I450" t="s">
        <v>66</v>
      </c>
    </row>
    <row r="451" spans="1:9" x14ac:dyDescent="0.45">
      <c r="A451" t="s">
        <v>7</v>
      </c>
      <c r="B451" t="s">
        <v>4</v>
      </c>
      <c r="C451">
        <v>78209</v>
      </c>
      <c r="D451" s="4">
        <v>175000</v>
      </c>
      <c r="E451" s="9">
        <v>3157</v>
      </c>
      <c r="F451" s="9">
        <v>408</v>
      </c>
      <c r="G451" s="3">
        <v>0.13</v>
      </c>
      <c r="H451" s="3" t="str">
        <f t="shared" si="7"/>
        <v>Under 50%</v>
      </c>
      <c r="I451" t="s">
        <v>66</v>
      </c>
    </row>
    <row r="452" spans="1:9" x14ac:dyDescent="0.45">
      <c r="A452" t="s">
        <v>7</v>
      </c>
      <c r="B452" t="s">
        <v>4</v>
      </c>
      <c r="C452">
        <v>78209</v>
      </c>
      <c r="D452" s="4">
        <v>150000</v>
      </c>
      <c r="E452" s="9">
        <v>3836</v>
      </c>
      <c r="F452" s="9">
        <v>408</v>
      </c>
      <c r="G452" s="3">
        <v>0.11</v>
      </c>
      <c r="H452" s="3" t="str">
        <f t="shared" si="7"/>
        <v>Under 50%</v>
      </c>
      <c r="I452" t="s">
        <v>66</v>
      </c>
    </row>
    <row r="453" spans="1:9" x14ac:dyDescent="0.45">
      <c r="A453" t="s">
        <v>7</v>
      </c>
      <c r="B453" t="s">
        <v>4</v>
      </c>
      <c r="C453">
        <v>78209</v>
      </c>
      <c r="D453" s="4">
        <v>125000</v>
      </c>
      <c r="E453" s="9">
        <v>4524</v>
      </c>
      <c r="F453" s="9">
        <v>408</v>
      </c>
      <c r="G453" s="3">
        <v>0.09</v>
      </c>
      <c r="H453" s="3" t="str">
        <f t="shared" si="7"/>
        <v>Under 50%</v>
      </c>
      <c r="I453" t="s">
        <v>66</v>
      </c>
    </row>
    <row r="454" spans="1:9" x14ac:dyDescent="0.45">
      <c r="A454" t="s">
        <v>7</v>
      </c>
      <c r="B454" t="s">
        <v>4</v>
      </c>
      <c r="C454">
        <v>78209</v>
      </c>
      <c r="D454" s="4">
        <v>100000</v>
      </c>
      <c r="E454" s="9">
        <v>5273</v>
      </c>
      <c r="F454" s="9">
        <v>408</v>
      </c>
      <c r="G454" s="3">
        <v>0.08</v>
      </c>
      <c r="H454" s="3" t="str">
        <f t="shared" si="7"/>
        <v>Under 50%</v>
      </c>
      <c r="I454" t="s">
        <v>66</v>
      </c>
    </row>
    <row r="455" spans="1:9" x14ac:dyDescent="0.45">
      <c r="A455" t="s">
        <v>7</v>
      </c>
      <c r="B455" t="s">
        <v>4</v>
      </c>
      <c r="C455">
        <v>78209</v>
      </c>
      <c r="D455" s="4">
        <v>75000</v>
      </c>
      <c r="E455" s="9">
        <v>6037</v>
      </c>
      <c r="F455" s="9">
        <v>408</v>
      </c>
      <c r="G455" s="3">
        <v>7.0000000000000007E-2</v>
      </c>
      <c r="H455" s="3" t="str">
        <f t="shared" si="7"/>
        <v>Under 50%</v>
      </c>
      <c r="I455" t="s">
        <v>66</v>
      </c>
    </row>
    <row r="456" spans="1:9" x14ac:dyDescent="0.45">
      <c r="A456" t="s">
        <v>7</v>
      </c>
      <c r="B456" t="s">
        <v>4</v>
      </c>
      <c r="C456">
        <v>78209</v>
      </c>
      <c r="D456" s="4">
        <v>50000</v>
      </c>
      <c r="E456" s="9">
        <v>6809</v>
      </c>
      <c r="F456" s="9">
        <v>408</v>
      </c>
      <c r="G456" s="3">
        <v>0.06</v>
      </c>
      <c r="H456" s="3" t="str">
        <f t="shared" si="7"/>
        <v>Under 50%</v>
      </c>
      <c r="I456" t="s">
        <v>66</v>
      </c>
    </row>
    <row r="457" spans="1:9" x14ac:dyDescent="0.45">
      <c r="A457" t="s">
        <v>7</v>
      </c>
      <c r="B457" t="s">
        <v>4</v>
      </c>
      <c r="C457">
        <v>78209</v>
      </c>
      <c r="D457" s="4">
        <v>25000</v>
      </c>
      <c r="E457" s="9">
        <v>7559</v>
      </c>
      <c r="F457" s="9">
        <v>408</v>
      </c>
      <c r="G457" s="3">
        <v>0.05</v>
      </c>
      <c r="H457" s="3" t="str">
        <f t="shared" si="7"/>
        <v>Under 50%</v>
      </c>
      <c r="I457" t="s">
        <v>66</v>
      </c>
    </row>
    <row r="458" spans="1:9" x14ac:dyDescent="0.45">
      <c r="A458" t="s">
        <v>7</v>
      </c>
      <c r="B458" t="s">
        <v>33</v>
      </c>
      <c r="C458">
        <v>17101</v>
      </c>
      <c r="D458" s="4">
        <v>200000</v>
      </c>
      <c r="E458" s="9">
        <v>3276</v>
      </c>
      <c r="F458" s="9">
        <v>374</v>
      </c>
      <c r="G458" s="3">
        <v>0.11</v>
      </c>
      <c r="H458" s="3" t="str">
        <f t="shared" si="7"/>
        <v>Under 50%</v>
      </c>
      <c r="I458" t="s">
        <v>66</v>
      </c>
    </row>
    <row r="459" spans="1:9" x14ac:dyDescent="0.45">
      <c r="A459" t="s">
        <v>7</v>
      </c>
      <c r="B459" t="s">
        <v>33</v>
      </c>
      <c r="C459">
        <v>17101</v>
      </c>
      <c r="D459" s="4">
        <v>175000</v>
      </c>
      <c r="E459" s="9">
        <v>3923</v>
      </c>
      <c r="F459" s="9">
        <v>374</v>
      </c>
      <c r="G459" s="3">
        <v>0.1</v>
      </c>
      <c r="H459" s="3" t="str">
        <f t="shared" si="7"/>
        <v>Under 50%</v>
      </c>
      <c r="I459" t="s">
        <v>66</v>
      </c>
    </row>
    <row r="460" spans="1:9" x14ac:dyDescent="0.45">
      <c r="A460" t="s">
        <v>7</v>
      </c>
      <c r="B460" t="s">
        <v>33</v>
      </c>
      <c r="C460">
        <v>17101</v>
      </c>
      <c r="D460" s="4">
        <v>150000</v>
      </c>
      <c r="E460" s="9">
        <v>4629</v>
      </c>
      <c r="F460" s="9">
        <v>374</v>
      </c>
      <c r="G460" s="3">
        <v>0.08</v>
      </c>
      <c r="H460" s="3" t="str">
        <f t="shared" si="7"/>
        <v>Under 50%</v>
      </c>
      <c r="I460" t="s">
        <v>66</v>
      </c>
    </row>
    <row r="461" spans="1:9" x14ac:dyDescent="0.45">
      <c r="A461" t="s">
        <v>7</v>
      </c>
      <c r="B461" t="s">
        <v>33</v>
      </c>
      <c r="C461">
        <v>17101</v>
      </c>
      <c r="D461" s="4">
        <v>125000</v>
      </c>
      <c r="E461" s="9">
        <v>5424</v>
      </c>
      <c r="F461" s="9">
        <v>374</v>
      </c>
      <c r="G461" s="3">
        <v>7.0000000000000007E-2</v>
      </c>
      <c r="H461" s="3" t="str">
        <f t="shared" si="7"/>
        <v>Under 50%</v>
      </c>
      <c r="I461" t="s">
        <v>66</v>
      </c>
    </row>
    <row r="462" spans="1:9" x14ac:dyDescent="0.45">
      <c r="A462" t="s">
        <v>7</v>
      </c>
      <c r="B462" t="s">
        <v>33</v>
      </c>
      <c r="C462">
        <v>17101</v>
      </c>
      <c r="D462" s="4">
        <v>100000</v>
      </c>
      <c r="E462" s="9">
        <v>6303</v>
      </c>
      <c r="F462" s="9">
        <v>374</v>
      </c>
      <c r="G462" s="3">
        <v>0.06</v>
      </c>
      <c r="H462" s="3" t="str">
        <f t="shared" si="7"/>
        <v>Under 50%</v>
      </c>
      <c r="I462" t="s">
        <v>66</v>
      </c>
    </row>
    <row r="463" spans="1:9" x14ac:dyDescent="0.45">
      <c r="A463" t="s">
        <v>7</v>
      </c>
      <c r="B463" t="s">
        <v>33</v>
      </c>
      <c r="C463">
        <v>17101</v>
      </c>
      <c r="D463" s="4">
        <v>75000</v>
      </c>
      <c r="E463" s="9">
        <v>7257</v>
      </c>
      <c r="F463" s="9">
        <v>374</v>
      </c>
      <c r="G463" s="3">
        <v>0.05</v>
      </c>
      <c r="H463" s="3" t="str">
        <f t="shared" si="7"/>
        <v>Under 50%</v>
      </c>
      <c r="I463" t="s">
        <v>66</v>
      </c>
    </row>
    <row r="464" spans="1:9" x14ac:dyDescent="0.45">
      <c r="A464" t="s">
        <v>7</v>
      </c>
      <c r="B464" t="s">
        <v>33</v>
      </c>
      <c r="C464">
        <v>17101</v>
      </c>
      <c r="D464" s="4">
        <v>50000</v>
      </c>
      <c r="E464" s="9">
        <v>8200</v>
      </c>
      <c r="F464" s="9">
        <v>374</v>
      </c>
      <c r="G464" s="3">
        <v>0.05</v>
      </c>
      <c r="H464" s="3" t="str">
        <f t="shared" si="7"/>
        <v>Under 50%</v>
      </c>
      <c r="I464" t="s">
        <v>66</v>
      </c>
    </row>
    <row r="465" spans="1:9" x14ac:dyDescent="0.45">
      <c r="A465" t="s">
        <v>7</v>
      </c>
      <c r="B465" t="s">
        <v>33</v>
      </c>
      <c r="C465">
        <v>17101</v>
      </c>
      <c r="D465" s="4">
        <v>25000</v>
      </c>
      <c r="E465" s="9">
        <v>9111</v>
      </c>
      <c r="F465" s="9">
        <v>374</v>
      </c>
      <c r="G465" s="3">
        <v>0.04</v>
      </c>
      <c r="H465" s="3" t="str">
        <f t="shared" si="7"/>
        <v>Under 50%</v>
      </c>
      <c r="I465" t="s">
        <v>66</v>
      </c>
    </row>
    <row r="466" spans="1:9" x14ac:dyDescent="0.45">
      <c r="A466" t="s">
        <v>7</v>
      </c>
      <c r="B466" t="s">
        <v>33</v>
      </c>
      <c r="C466">
        <v>53703</v>
      </c>
      <c r="D466" s="4">
        <v>200000</v>
      </c>
      <c r="E466" s="9">
        <v>3258</v>
      </c>
      <c r="F466" s="9">
        <v>371</v>
      </c>
      <c r="G466" s="3">
        <v>0.11</v>
      </c>
      <c r="H466" s="3" t="str">
        <f t="shared" si="7"/>
        <v>Under 50%</v>
      </c>
      <c r="I466" t="s">
        <v>66</v>
      </c>
    </row>
    <row r="467" spans="1:9" x14ac:dyDescent="0.45">
      <c r="A467" t="s">
        <v>7</v>
      </c>
      <c r="B467" t="s">
        <v>33</v>
      </c>
      <c r="C467">
        <v>53703</v>
      </c>
      <c r="D467" s="4">
        <v>175000</v>
      </c>
      <c r="E467" s="9">
        <v>3891</v>
      </c>
      <c r="F467" s="9">
        <v>371</v>
      </c>
      <c r="G467" s="3">
        <v>0.1</v>
      </c>
      <c r="H467" s="3" t="str">
        <f t="shared" si="7"/>
        <v>Under 50%</v>
      </c>
      <c r="I467" t="s">
        <v>66</v>
      </c>
    </row>
    <row r="468" spans="1:9" x14ac:dyDescent="0.45">
      <c r="A468" t="s">
        <v>7</v>
      </c>
      <c r="B468" t="s">
        <v>33</v>
      </c>
      <c r="C468">
        <v>53703</v>
      </c>
      <c r="D468" s="4">
        <v>150000</v>
      </c>
      <c r="E468" s="9">
        <v>4582</v>
      </c>
      <c r="F468" s="9">
        <v>371</v>
      </c>
      <c r="G468" s="3">
        <v>0.08</v>
      </c>
      <c r="H468" s="3" t="str">
        <f t="shared" si="7"/>
        <v>Under 50%</v>
      </c>
      <c r="I468" t="s">
        <v>66</v>
      </c>
    </row>
    <row r="469" spans="1:9" x14ac:dyDescent="0.45">
      <c r="A469" t="s">
        <v>7</v>
      </c>
      <c r="B469" t="s">
        <v>33</v>
      </c>
      <c r="C469">
        <v>53703</v>
      </c>
      <c r="D469" s="4">
        <v>125000</v>
      </c>
      <c r="E469" s="9">
        <v>5361</v>
      </c>
      <c r="F469" s="9">
        <v>371</v>
      </c>
      <c r="G469" s="3">
        <v>7.0000000000000007E-2</v>
      </c>
      <c r="H469" s="3" t="str">
        <f t="shared" si="7"/>
        <v>Under 50%</v>
      </c>
      <c r="I469" t="s">
        <v>66</v>
      </c>
    </row>
    <row r="470" spans="1:9" x14ac:dyDescent="0.45">
      <c r="A470" t="s">
        <v>7</v>
      </c>
      <c r="B470" t="s">
        <v>33</v>
      </c>
      <c r="C470">
        <v>53703</v>
      </c>
      <c r="D470" s="4">
        <v>100000</v>
      </c>
      <c r="E470" s="9">
        <v>6226</v>
      </c>
      <c r="F470" s="9">
        <v>371</v>
      </c>
      <c r="G470" s="3">
        <v>0.06</v>
      </c>
      <c r="H470" s="3" t="str">
        <f t="shared" si="7"/>
        <v>Under 50%</v>
      </c>
      <c r="I470" t="s">
        <v>66</v>
      </c>
    </row>
    <row r="471" spans="1:9" x14ac:dyDescent="0.45">
      <c r="A471" t="s">
        <v>7</v>
      </c>
      <c r="B471" t="s">
        <v>33</v>
      </c>
      <c r="C471">
        <v>53703</v>
      </c>
      <c r="D471" s="4">
        <v>75000</v>
      </c>
      <c r="E471" s="9">
        <v>7165</v>
      </c>
      <c r="F471" s="9">
        <v>371</v>
      </c>
      <c r="G471" s="3">
        <v>0.05</v>
      </c>
      <c r="H471" s="3" t="str">
        <f t="shared" si="7"/>
        <v>Under 50%</v>
      </c>
      <c r="I471" t="s">
        <v>66</v>
      </c>
    </row>
    <row r="472" spans="1:9" x14ac:dyDescent="0.45">
      <c r="A472" t="s">
        <v>7</v>
      </c>
      <c r="B472" t="s">
        <v>33</v>
      </c>
      <c r="C472">
        <v>53703</v>
      </c>
      <c r="D472" s="4">
        <v>50000</v>
      </c>
      <c r="E472" s="9">
        <v>8092</v>
      </c>
      <c r="F472" s="9">
        <v>371</v>
      </c>
      <c r="G472" s="3">
        <v>0.05</v>
      </c>
      <c r="H472" s="3" t="str">
        <f t="shared" si="7"/>
        <v>Under 50%</v>
      </c>
      <c r="I472" t="s">
        <v>66</v>
      </c>
    </row>
    <row r="473" spans="1:9" x14ac:dyDescent="0.45">
      <c r="A473" t="s">
        <v>7</v>
      </c>
      <c r="B473" t="s">
        <v>33</v>
      </c>
      <c r="C473">
        <v>53703</v>
      </c>
      <c r="D473" s="4">
        <v>25000</v>
      </c>
      <c r="E473" s="9">
        <v>8989</v>
      </c>
      <c r="F473" s="9">
        <v>371</v>
      </c>
      <c r="G473" s="3">
        <v>0.04</v>
      </c>
      <c r="H473" s="3" t="str">
        <f t="shared" si="7"/>
        <v>Under 50%</v>
      </c>
      <c r="I473" t="s">
        <v>66</v>
      </c>
    </row>
    <row r="474" spans="1:9" x14ac:dyDescent="0.45">
      <c r="A474" t="s">
        <v>7</v>
      </c>
      <c r="B474" t="s">
        <v>33</v>
      </c>
      <c r="C474">
        <v>78209</v>
      </c>
      <c r="D474" s="4">
        <v>200000</v>
      </c>
      <c r="E474" s="9">
        <v>3198</v>
      </c>
      <c r="F474" s="9">
        <v>386</v>
      </c>
      <c r="G474" s="3">
        <v>0.12</v>
      </c>
      <c r="H474" s="3" t="str">
        <f t="shared" si="7"/>
        <v>Under 50%</v>
      </c>
      <c r="I474" t="s">
        <v>66</v>
      </c>
    </row>
    <row r="475" spans="1:9" x14ac:dyDescent="0.45">
      <c r="A475" t="s">
        <v>7</v>
      </c>
      <c r="B475" t="s">
        <v>33</v>
      </c>
      <c r="C475">
        <v>78209</v>
      </c>
      <c r="D475" s="4">
        <v>175000</v>
      </c>
      <c r="E475" s="9">
        <v>3826</v>
      </c>
      <c r="F475" s="9">
        <v>386</v>
      </c>
      <c r="G475" s="3">
        <v>0.1</v>
      </c>
      <c r="H475" s="3" t="str">
        <f t="shared" si="7"/>
        <v>Under 50%</v>
      </c>
      <c r="I475" t="s">
        <v>66</v>
      </c>
    </row>
    <row r="476" spans="1:9" x14ac:dyDescent="0.45">
      <c r="A476" t="s">
        <v>7</v>
      </c>
      <c r="B476" t="s">
        <v>33</v>
      </c>
      <c r="C476">
        <v>78209</v>
      </c>
      <c r="D476" s="4">
        <v>150000</v>
      </c>
      <c r="E476" s="9">
        <v>4507</v>
      </c>
      <c r="F476" s="9">
        <v>386</v>
      </c>
      <c r="G476" s="3">
        <v>0.09</v>
      </c>
      <c r="H476" s="3" t="str">
        <f t="shared" si="7"/>
        <v>Under 50%</v>
      </c>
      <c r="I476" t="s">
        <v>66</v>
      </c>
    </row>
    <row r="477" spans="1:9" x14ac:dyDescent="0.45">
      <c r="A477" t="s">
        <v>7</v>
      </c>
      <c r="B477" t="s">
        <v>33</v>
      </c>
      <c r="C477">
        <v>78209</v>
      </c>
      <c r="D477" s="4">
        <v>125000</v>
      </c>
      <c r="E477" s="9">
        <v>5281</v>
      </c>
      <c r="F477" s="9">
        <v>386</v>
      </c>
      <c r="G477" s="3">
        <v>7.0000000000000007E-2</v>
      </c>
      <c r="H477" s="3" t="str">
        <f t="shared" si="7"/>
        <v>Under 50%</v>
      </c>
      <c r="I477" t="s">
        <v>66</v>
      </c>
    </row>
    <row r="478" spans="1:9" x14ac:dyDescent="0.45">
      <c r="A478" t="s">
        <v>7</v>
      </c>
      <c r="B478" t="s">
        <v>33</v>
      </c>
      <c r="C478">
        <v>78209</v>
      </c>
      <c r="D478" s="4">
        <v>100000</v>
      </c>
      <c r="E478" s="9">
        <v>6141</v>
      </c>
      <c r="F478" s="9">
        <v>386</v>
      </c>
      <c r="G478" s="3">
        <v>0.06</v>
      </c>
      <c r="H478" s="3" t="str">
        <f t="shared" si="7"/>
        <v>Under 50%</v>
      </c>
      <c r="I478" t="s">
        <v>66</v>
      </c>
    </row>
    <row r="479" spans="1:9" x14ac:dyDescent="0.45">
      <c r="A479" t="s">
        <v>7</v>
      </c>
      <c r="B479" t="s">
        <v>33</v>
      </c>
      <c r="C479">
        <v>78209</v>
      </c>
      <c r="D479" s="4">
        <v>75000</v>
      </c>
      <c r="E479" s="9">
        <v>7075</v>
      </c>
      <c r="F479" s="9">
        <v>386</v>
      </c>
      <c r="G479" s="3">
        <v>0.05</v>
      </c>
      <c r="H479" s="3" t="str">
        <f t="shared" si="7"/>
        <v>Under 50%</v>
      </c>
      <c r="I479" t="s">
        <v>66</v>
      </c>
    </row>
    <row r="480" spans="1:9" x14ac:dyDescent="0.45">
      <c r="A480" t="s">
        <v>7</v>
      </c>
      <c r="B480" t="s">
        <v>33</v>
      </c>
      <c r="C480">
        <v>78209</v>
      </c>
      <c r="D480" s="4">
        <v>50000</v>
      </c>
      <c r="E480" s="9">
        <v>7992</v>
      </c>
      <c r="F480" s="9">
        <v>386</v>
      </c>
      <c r="G480" s="3">
        <v>0.05</v>
      </c>
      <c r="H480" s="3" t="str">
        <f t="shared" si="7"/>
        <v>Under 50%</v>
      </c>
      <c r="I480" t="s">
        <v>66</v>
      </c>
    </row>
    <row r="481" spans="1:9" x14ac:dyDescent="0.45">
      <c r="A481" t="s">
        <v>7</v>
      </c>
      <c r="B481" t="s">
        <v>33</v>
      </c>
      <c r="C481">
        <v>78209</v>
      </c>
      <c r="D481" s="4">
        <v>25000</v>
      </c>
      <c r="E481" s="9">
        <v>8884</v>
      </c>
      <c r="F481" s="9">
        <v>386</v>
      </c>
      <c r="G481" s="3">
        <v>0.04</v>
      </c>
      <c r="H481" s="3" t="str">
        <f t="shared" si="7"/>
        <v>Under 50%</v>
      </c>
      <c r="I481" t="s">
        <v>66</v>
      </c>
    </row>
    <row r="482" spans="1:9" x14ac:dyDescent="0.45">
      <c r="A482" t="s">
        <v>8</v>
      </c>
      <c r="B482" t="s">
        <v>31</v>
      </c>
      <c r="C482">
        <v>17101</v>
      </c>
      <c r="D482" s="4">
        <v>200000</v>
      </c>
      <c r="E482" s="9">
        <v>2925</v>
      </c>
      <c r="F482" s="9">
        <v>744</v>
      </c>
      <c r="G482" s="3">
        <v>0.25</v>
      </c>
      <c r="H482" s="3" t="str">
        <f t="shared" si="7"/>
        <v>Under 50%</v>
      </c>
      <c r="I482" t="s">
        <v>66</v>
      </c>
    </row>
    <row r="483" spans="1:9" x14ac:dyDescent="0.45">
      <c r="A483" t="s">
        <v>8</v>
      </c>
      <c r="B483" t="s">
        <v>31</v>
      </c>
      <c r="C483">
        <v>17101</v>
      </c>
      <c r="D483" s="4">
        <v>175000</v>
      </c>
      <c r="E483" s="9">
        <v>3886</v>
      </c>
      <c r="F483" s="9">
        <v>744</v>
      </c>
      <c r="G483" s="3">
        <v>0.19</v>
      </c>
      <c r="H483" s="3" t="str">
        <f t="shared" si="7"/>
        <v>Under 50%</v>
      </c>
      <c r="I483" t="s">
        <v>66</v>
      </c>
    </row>
    <row r="484" spans="1:9" x14ac:dyDescent="0.45">
      <c r="A484" t="s">
        <v>8</v>
      </c>
      <c r="B484" t="s">
        <v>31</v>
      </c>
      <c r="C484">
        <v>17101</v>
      </c>
      <c r="D484" s="4">
        <v>150000</v>
      </c>
      <c r="E484" s="9">
        <v>4886</v>
      </c>
      <c r="F484" s="9">
        <v>744</v>
      </c>
      <c r="G484" s="3">
        <v>0.15</v>
      </c>
      <c r="H484" s="3" t="str">
        <f t="shared" si="7"/>
        <v>Under 50%</v>
      </c>
      <c r="I484" t="s">
        <v>66</v>
      </c>
    </row>
    <row r="485" spans="1:9" x14ac:dyDescent="0.45">
      <c r="A485" t="s">
        <v>8</v>
      </c>
      <c r="B485" t="s">
        <v>31</v>
      </c>
      <c r="C485">
        <v>17101</v>
      </c>
      <c r="D485" s="4">
        <v>125000</v>
      </c>
      <c r="E485" s="9">
        <v>5951</v>
      </c>
      <c r="F485" s="9">
        <v>744</v>
      </c>
      <c r="G485" s="3">
        <v>0.13</v>
      </c>
      <c r="H485" s="3" t="str">
        <f t="shared" si="7"/>
        <v>Under 50%</v>
      </c>
      <c r="I485" t="s">
        <v>66</v>
      </c>
    </row>
    <row r="486" spans="1:9" x14ac:dyDescent="0.45">
      <c r="A486" t="s">
        <v>8</v>
      </c>
      <c r="B486" t="s">
        <v>31</v>
      </c>
      <c r="C486">
        <v>17101</v>
      </c>
      <c r="D486" s="4">
        <v>100000</v>
      </c>
      <c r="E486" s="9">
        <v>7077</v>
      </c>
      <c r="F486" s="9">
        <v>744</v>
      </c>
      <c r="G486" s="3">
        <v>0.11</v>
      </c>
      <c r="H486" s="3" t="str">
        <f t="shared" si="7"/>
        <v>Under 50%</v>
      </c>
      <c r="I486" t="s">
        <v>66</v>
      </c>
    </row>
    <row r="487" spans="1:9" x14ac:dyDescent="0.45">
      <c r="A487" t="s">
        <v>8</v>
      </c>
      <c r="B487" t="s">
        <v>31</v>
      </c>
      <c r="C487">
        <v>17101</v>
      </c>
      <c r="D487" s="4">
        <v>75000</v>
      </c>
      <c r="E487" s="9">
        <v>8274</v>
      </c>
      <c r="F487" s="9">
        <v>744</v>
      </c>
      <c r="G487" s="3">
        <v>0.09</v>
      </c>
      <c r="H487" s="3" t="str">
        <f t="shared" si="7"/>
        <v>Under 50%</v>
      </c>
      <c r="I487" t="s">
        <v>66</v>
      </c>
    </row>
    <row r="488" spans="1:9" x14ac:dyDescent="0.45">
      <c r="A488" t="s">
        <v>8</v>
      </c>
      <c r="B488" t="s">
        <v>31</v>
      </c>
      <c r="C488">
        <v>17101</v>
      </c>
      <c r="D488" s="4">
        <v>50000</v>
      </c>
      <c r="E488" s="9">
        <v>9466</v>
      </c>
      <c r="F488" s="9">
        <v>744</v>
      </c>
      <c r="G488" s="3">
        <v>0.08</v>
      </c>
      <c r="H488" s="3" t="str">
        <f t="shared" si="7"/>
        <v>Under 50%</v>
      </c>
      <c r="I488" t="s">
        <v>66</v>
      </c>
    </row>
    <row r="489" spans="1:9" x14ac:dyDescent="0.45">
      <c r="A489" t="s">
        <v>8</v>
      </c>
      <c r="B489" t="s">
        <v>31</v>
      </c>
      <c r="C489">
        <v>17101</v>
      </c>
      <c r="D489" s="4">
        <v>25000</v>
      </c>
      <c r="E489" s="9">
        <v>10549</v>
      </c>
      <c r="F489" s="9">
        <v>744</v>
      </c>
      <c r="G489" s="3">
        <v>7.0000000000000007E-2</v>
      </c>
      <c r="H489" s="3" t="str">
        <f t="shared" si="7"/>
        <v>Under 50%</v>
      </c>
      <c r="I489" t="s">
        <v>66</v>
      </c>
    </row>
    <row r="490" spans="1:9" x14ac:dyDescent="0.45">
      <c r="A490" t="s">
        <v>8</v>
      </c>
      <c r="B490" t="s">
        <v>31</v>
      </c>
      <c r="C490">
        <v>53703</v>
      </c>
      <c r="D490" s="4">
        <v>200000</v>
      </c>
      <c r="E490" s="9">
        <v>2915</v>
      </c>
      <c r="F490" s="9">
        <v>662</v>
      </c>
      <c r="G490" s="3">
        <v>0.23</v>
      </c>
      <c r="H490" s="3" t="str">
        <f t="shared" si="7"/>
        <v>Under 50%</v>
      </c>
      <c r="I490" t="s">
        <v>66</v>
      </c>
    </row>
    <row r="491" spans="1:9" x14ac:dyDescent="0.45">
      <c r="A491" t="s">
        <v>8</v>
      </c>
      <c r="B491" t="s">
        <v>31</v>
      </c>
      <c r="C491">
        <v>53703</v>
      </c>
      <c r="D491" s="4">
        <v>175000</v>
      </c>
      <c r="E491" s="9">
        <v>3791</v>
      </c>
      <c r="F491" s="9">
        <v>662</v>
      </c>
      <c r="G491" s="3">
        <v>0.17</v>
      </c>
      <c r="H491" s="3" t="str">
        <f t="shared" si="7"/>
        <v>Under 50%</v>
      </c>
      <c r="I491" t="s">
        <v>66</v>
      </c>
    </row>
    <row r="492" spans="1:9" x14ac:dyDescent="0.45">
      <c r="A492" t="s">
        <v>8</v>
      </c>
      <c r="B492" t="s">
        <v>31</v>
      </c>
      <c r="C492">
        <v>53703</v>
      </c>
      <c r="D492" s="4">
        <v>150000</v>
      </c>
      <c r="E492" s="9">
        <v>4711</v>
      </c>
      <c r="F492" s="9">
        <v>662</v>
      </c>
      <c r="G492" s="3">
        <v>0.14000000000000001</v>
      </c>
      <c r="H492" s="3" t="str">
        <f t="shared" si="7"/>
        <v>Under 50%</v>
      </c>
      <c r="I492" t="s">
        <v>66</v>
      </c>
    </row>
    <row r="493" spans="1:9" x14ac:dyDescent="0.45">
      <c r="A493" t="s">
        <v>8</v>
      </c>
      <c r="B493" t="s">
        <v>31</v>
      </c>
      <c r="C493">
        <v>53703</v>
      </c>
      <c r="D493" s="4">
        <v>125000</v>
      </c>
      <c r="E493" s="9">
        <v>5691</v>
      </c>
      <c r="F493" s="9">
        <v>662</v>
      </c>
      <c r="G493" s="3">
        <v>0.12</v>
      </c>
      <c r="H493" s="3" t="str">
        <f t="shared" si="7"/>
        <v>Under 50%</v>
      </c>
      <c r="I493" t="s">
        <v>66</v>
      </c>
    </row>
    <row r="494" spans="1:9" x14ac:dyDescent="0.45">
      <c r="A494" t="s">
        <v>8</v>
      </c>
      <c r="B494" t="s">
        <v>31</v>
      </c>
      <c r="C494">
        <v>53703</v>
      </c>
      <c r="D494" s="4">
        <v>100000</v>
      </c>
      <c r="E494" s="9">
        <v>6737</v>
      </c>
      <c r="F494" s="9">
        <v>662</v>
      </c>
      <c r="G494" s="3">
        <v>0.1</v>
      </c>
      <c r="H494" s="3" t="str">
        <f t="shared" si="7"/>
        <v>Under 50%</v>
      </c>
      <c r="I494" t="s">
        <v>66</v>
      </c>
    </row>
    <row r="495" spans="1:9" x14ac:dyDescent="0.45">
      <c r="A495" t="s">
        <v>8</v>
      </c>
      <c r="B495" t="s">
        <v>31</v>
      </c>
      <c r="C495">
        <v>53703</v>
      </c>
      <c r="D495" s="4">
        <v>75000</v>
      </c>
      <c r="E495" s="9">
        <v>7850</v>
      </c>
      <c r="F495" s="9">
        <v>662</v>
      </c>
      <c r="G495" s="3">
        <v>0.08</v>
      </c>
      <c r="H495" s="3" t="str">
        <f t="shared" si="7"/>
        <v>Under 50%</v>
      </c>
      <c r="I495" t="s">
        <v>66</v>
      </c>
    </row>
    <row r="496" spans="1:9" x14ac:dyDescent="0.45">
      <c r="A496" t="s">
        <v>8</v>
      </c>
      <c r="B496" t="s">
        <v>31</v>
      </c>
      <c r="C496">
        <v>53703</v>
      </c>
      <c r="D496" s="4">
        <v>50000</v>
      </c>
      <c r="E496" s="9">
        <v>8962</v>
      </c>
      <c r="F496" s="9">
        <v>662</v>
      </c>
      <c r="G496" s="3">
        <v>7.0000000000000007E-2</v>
      </c>
      <c r="H496" s="3" t="str">
        <f t="shared" si="7"/>
        <v>Under 50%</v>
      </c>
      <c r="I496" t="s">
        <v>66</v>
      </c>
    </row>
    <row r="497" spans="1:9" x14ac:dyDescent="0.45">
      <c r="A497" t="s">
        <v>8</v>
      </c>
      <c r="B497" t="s">
        <v>31</v>
      </c>
      <c r="C497">
        <v>53703</v>
      </c>
      <c r="D497" s="4">
        <v>25000</v>
      </c>
      <c r="E497" s="9">
        <v>9960</v>
      </c>
      <c r="F497" s="9">
        <v>662</v>
      </c>
      <c r="G497" s="3">
        <v>7.0000000000000007E-2</v>
      </c>
      <c r="H497" s="3" t="str">
        <f t="shared" si="7"/>
        <v>Under 50%</v>
      </c>
      <c r="I497" t="s">
        <v>66</v>
      </c>
    </row>
    <row r="498" spans="1:9" x14ac:dyDescent="0.45">
      <c r="A498" t="s">
        <v>8</v>
      </c>
      <c r="B498" t="s">
        <v>31</v>
      </c>
      <c r="C498">
        <v>78209</v>
      </c>
      <c r="D498" s="4">
        <v>200000</v>
      </c>
      <c r="E498" s="9">
        <v>3071</v>
      </c>
      <c r="F498" s="9">
        <v>604</v>
      </c>
      <c r="G498" s="3">
        <v>0.2</v>
      </c>
      <c r="H498" s="3" t="str">
        <f t="shared" si="7"/>
        <v>Under 50%</v>
      </c>
      <c r="I498" t="s">
        <v>66</v>
      </c>
    </row>
    <row r="499" spans="1:9" x14ac:dyDescent="0.45">
      <c r="A499" t="s">
        <v>8</v>
      </c>
      <c r="B499" t="s">
        <v>31</v>
      </c>
      <c r="C499">
        <v>78209</v>
      </c>
      <c r="D499" s="4">
        <v>175000</v>
      </c>
      <c r="E499" s="9">
        <v>4087</v>
      </c>
      <c r="F499" s="9">
        <v>604</v>
      </c>
      <c r="G499" s="3">
        <v>0.15</v>
      </c>
      <c r="H499" s="3" t="str">
        <f t="shared" si="7"/>
        <v>Under 50%</v>
      </c>
      <c r="I499" t="s">
        <v>66</v>
      </c>
    </row>
    <row r="500" spans="1:9" x14ac:dyDescent="0.45">
      <c r="A500" t="s">
        <v>8</v>
      </c>
      <c r="B500" t="s">
        <v>31</v>
      </c>
      <c r="C500">
        <v>78209</v>
      </c>
      <c r="D500" s="4">
        <v>150000</v>
      </c>
      <c r="E500" s="9">
        <v>5142</v>
      </c>
      <c r="F500" s="9">
        <v>604</v>
      </c>
      <c r="G500" s="3">
        <v>0.12</v>
      </c>
      <c r="H500" s="3" t="str">
        <f t="shared" si="7"/>
        <v>Under 50%</v>
      </c>
      <c r="I500" t="s">
        <v>66</v>
      </c>
    </row>
    <row r="501" spans="1:9" x14ac:dyDescent="0.45">
      <c r="A501" t="s">
        <v>8</v>
      </c>
      <c r="B501" t="s">
        <v>31</v>
      </c>
      <c r="C501">
        <v>78209</v>
      </c>
      <c r="D501" s="4">
        <v>125000</v>
      </c>
      <c r="E501" s="9">
        <v>6267</v>
      </c>
      <c r="F501" s="9">
        <v>604</v>
      </c>
      <c r="G501" s="3">
        <v>0.1</v>
      </c>
      <c r="H501" s="3" t="str">
        <f t="shared" si="7"/>
        <v>Under 50%</v>
      </c>
      <c r="I501" t="s">
        <v>66</v>
      </c>
    </row>
    <row r="502" spans="1:9" x14ac:dyDescent="0.45">
      <c r="A502" t="s">
        <v>8</v>
      </c>
      <c r="B502" t="s">
        <v>31</v>
      </c>
      <c r="C502">
        <v>78209</v>
      </c>
      <c r="D502" s="4">
        <v>100000</v>
      </c>
      <c r="E502" s="9">
        <v>7448</v>
      </c>
      <c r="F502" s="9">
        <v>604</v>
      </c>
      <c r="G502" s="3">
        <v>0.08</v>
      </c>
      <c r="H502" s="3" t="str">
        <f t="shared" si="7"/>
        <v>Under 50%</v>
      </c>
      <c r="I502" t="s">
        <v>66</v>
      </c>
    </row>
    <row r="503" spans="1:9" x14ac:dyDescent="0.45">
      <c r="A503" t="s">
        <v>8</v>
      </c>
      <c r="B503" t="s">
        <v>31</v>
      </c>
      <c r="C503">
        <v>78209</v>
      </c>
      <c r="D503" s="4">
        <v>75000</v>
      </c>
      <c r="E503" s="9">
        <v>8700</v>
      </c>
      <c r="F503" s="9">
        <v>604</v>
      </c>
      <c r="G503" s="3">
        <v>7.0000000000000007E-2</v>
      </c>
      <c r="H503" s="3" t="str">
        <f t="shared" si="7"/>
        <v>Under 50%</v>
      </c>
      <c r="I503" t="s">
        <v>66</v>
      </c>
    </row>
    <row r="504" spans="1:9" x14ac:dyDescent="0.45">
      <c r="A504" t="s">
        <v>8</v>
      </c>
      <c r="B504" t="s">
        <v>31</v>
      </c>
      <c r="C504">
        <v>78209</v>
      </c>
      <c r="D504" s="4">
        <v>50000</v>
      </c>
      <c r="E504" s="9">
        <v>9947</v>
      </c>
      <c r="F504" s="9">
        <v>604</v>
      </c>
      <c r="G504" s="3">
        <v>0.06</v>
      </c>
      <c r="H504" s="3" t="str">
        <f t="shared" si="7"/>
        <v>Under 50%</v>
      </c>
      <c r="I504" t="s">
        <v>66</v>
      </c>
    </row>
    <row r="505" spans="1:9" x14ac:dyDescent="0.45">
      <c r="A505" t="s">
        <v>8</v>
      </c>
      <c r="B505" t="s">
        <v>31</v>
      </c>
      <c r="C505">
        <v>78209</v>
      </c>
      <c r="D505" s="4">
        <v>25000</v>
      </c>
      <c r="E505" s="9">
        <v>11085</v>
      </c>
      <c r="F505" s="9">
        <v>604</v>
      </c>
      <c r="G505" s="3">
        <v>0.05</v>
      </c>
      <c r="H505" s="3" t="str">
        <f t="shared" si="7"/>
        <v>Under 50%</v>
      </c>
      <c r="I505" t="s">
        <v>66</v>
      </c>
    </row>
    <row r="506" spans="1:9" x14ac:dyDescent="0.45">
      <c r="A506" t="s">
        <v>8</v>
      </c>
      <c r="B506" t="s">
        <v>32</v>
      </c>
      <c r="C506">
        <v>17101</v>
      </c>
      <c r="D506" s="4">
        <v>200000</v>
      </c>
      <c r="E506" s="9">
        <v>2955</v>
      </c>
      <c r="F506" s="9">
        <v>623</v>
      </c>
      <c r="G506" s="3">
        <v>0.21</v>
      </c>
      <c r="H506" s="3" t="str">
        <f t="shared" si="7"/>
        <v>Under 50%</v>
      </c>
      <c r="I506" t="s">
        <v>66</v>
      </c>
    </row>
    <row r="507" spans="1:9" x14ac:dyDescent="0.45">
      <c r="A507" t="s">
        <v>8</v>
      </c>
      <c r="B507" t="s">
        <v>32</v>
      </c>
      <c r="C507">
        <v>17101</v>
      </c>
      <c r="D507" s="4">
        <v>175000</v>
      </c>
      <c r="E507" s="9">
        <v>3317</v>
      </c>
      <c r="F507" s="9">
        <v>623</v>
      </c>
      <c r="G507" s="3">
        <v>0.19</v>
      </c>
      <c r="H507" s="3" t="str">
        <f t="shared" si="7"/>
        <v>Under 50%</v>
      </c>
      <c r="I507" t="s">
        <v>66</v>
      </c>
    </row>
    <row r="508" spans="1:9" x14ac:dyDescent="0.45">
      <c r="A508" t="s">
        <v>8</v>
      </c>
      <c r="B508" t="s">
        <v>32</v>
      </c>
      <c r="C508">
        <v>17101</v>
      </c>
      <c r="D508" s="4">
        <v>150000</v>
      </c>
      <c r="E508" s="9">
        <v>3766</v>
      </c>
      <c r="F508" s="9">
        <v>623</v>
      </c>
      <c r="G508" s="3">
        <v>0.17</v>
      </c>
      <c r="H508" s="3" t="str">
        <f t="shared" si="7"/>
        <v>Under 50%</v>
      </c>
      <c r="I508" t="s">
        <v>66</v>
      </c>
    </row>
    <row r="509" spans="1:9" x14ac:dyDescent="0.45">
      <c r="A509" t="s">
        <v>8</v>
      </c>
      <c r="B509" t="s">
        <v>32</v>
      </c>
      <c r="C509">
        <v>17101</v>
      </c>
      <c r="D509" s="4">
        <v>125000</v>
      </c>
      <c r="E509" s="9">
        <v>4369</v>
      </c>
      <c r="F509" s="9">
        <v>623</v>
      </c>
      <c r="G509" s="3">
        <v>0.14000000000000001</v>
      </c>
      <c r="H509" s="3" t="str">
        <f t="shared" si="7"/>
        <v>Under 50%</v>
      </c>
      <c r="I509" t="s">
        <v>66</v>
      </c>
    </row>
    <row r="510" spans="1:9" x14ac:dyDescent="0.45">
      <c r="A510" t="s">
        <v>8</v>
      </c>
      <c r="B510" t="s">
        <v>32</v>
      </c>
      <c r="C510">
        <v>17101</v>
      </c>
      <c r="D510" s="4">
        <v>100000</v>
      </c>
      <c r="E510" s="9">
        <v>4908</v>
      </c>
      <c r="F510" s="9">
        <v>623</v>
      </c>
      <c r="G510" s="3">
        <v>0.13</v>
      </c>
      <c r="H510" s="3" t="str">
        <f t="shared" si="7"/>
        <v>Under 50%</v>
      </c>
      <c r="I510" t="s">
        <v>66</v>
      </c>
    </row>
    <row r="511" spans="1:9" x14ac:dyDescent="0.45">
      <c r="A511" t="s">
        <v>8</v>
      </c>
      <c r="B511" t="s">
        <v>32</v>
      </c>
      <c r="C511">
        <v>17101</v>
      </c>
      <c r="D511" s="4">
        <v>75000</v>
      </c>
      <c r="E511" s="9">
        <v>5553</v>
      </c>
      <c r="F511" s="9">
        <v>623</v>
      </c>
      <c r="G511" s="3">
        <v>0.11</v>
      </c>
      <c r="H511" s="3" t="str">
        <f t="shared" si="7"/>
        <v>Under 50%</v>
      </c>
      <c r="I511" t="s">
        <v>66</v>
      </c>
    </row>
    <row r="512" spans="1:9" x14ac:dyDescent="0.45">
      <c r="A512" t="s">
        <v>8</v>
      </c>
      <c r="B512" t="s">
        <v>32</v>
      </c>
      <c r="C512">
        <v>17101</v>
      </c>
      <c r="D512" s="4">
        <v>50000</v>
      </c>
      <c r="E512" s="9">
        <v>6190</v>
      </c>
      <c r="F512" s="9">
        <v>623</v>
      </c>
      <c r="G512" s="3">
        <v>0.1</v>
      </c>
      <c r="H512" s="3" t="str">
        <f t="shared" si="7"/>
        <v>Under 50%</v>
      </c>
      <c r="I512" t="s">
        <v>66</v>
      </c>
    </row>
    <row r="513" spans="1:9" x14ac:dyDescent="0.45">
      <c r="A513" t="s">
        <v>8</v>
      </c>
      <c r="B513" t="s">
        <v>32</v>
      </c>
      <c r="C513">
        <v>17101</v>
      </c>
      <c r="D513" s="4">
        <v>25000</v>
      </c>
      <c r="E513" s="9">
        <v>6746</v>
      </c>
      <c r="F513" s="9">
        <v>623</v>
      </c>
      <c r="G513" s="3">
        <v>0.09</v>
      </c>
      <c r="H513" s="3" t="str">
        <f t="shared" si="7"/>
        <v>Under 50%</v>
      </c>
      <c r="I513" t="s">
        <v>66</v>
      </c>
    </row>
    <row r="514" spans="1:9" x14ac:dyDescent="0.45">
      <c r="A514" t="s">
        <v>8</v>
      </c>
      <c r="B514" t="s">
        <v>32</v>
      </c>
      <c r="C514">
        <v>53703</v>
      </c>
      <c r="D514" s="4">
        <v>200000</v>
      </c>
      <c r="E514" s="9">
        <v>2814</v>
      </c>
      <c r="F514" s="9">
        <v>641</v>
      </c>
      <c r="G514" s="3">
        <v>0.23</v>
      </c>
      <c r="H514" s="3" t="str">
        <f t="shared" ref="H514:H577" si="8">IF(G514&gt;=1,"Over 100%",IF(G514&gt;=0.75,"75% to 100%",IF(G514&gt;=0.5,"50% to 75%","Under 50%")))</f>
        <v>Under 50%</v>
      </c>
      <c r="I514" t="s">
        <v>66</v>
      </c>
    </row>
    <row r="515" spans="1:9" x14ac:dyDescent="0.45">
      <c r="A515" t="s">
        <v>8</v>
      </c>
      <c r="B515" t="s">
        <v>32</v>
      </c>
      <c r="C515">
        <v>53703</v>
      </c>
      <c r="D515" s="4">
        <v>175000</v>
      </c>
      <c r="E515" s="9">
        <v>3172</v>
      </c>
      <c r="F515" s="9">
        <v>641</v>
      </c>
      <c r="G515" s="3">
        <v>0.2</v>
      </c>
      <c r="H515" s="3" t="str">
        <f t="shared" si="8"/>
        <v>Under 50%</v>
      </c>
      <c r="I515" t="s">
        <v>66</v>
      </c>
    </row>
    <row r="516" spans="1:9" x14ac:dyDescent="0.45">
      <c r="A516" t="s">
        <v>8</v>
      </c>
      <c r="B516" t="s">
        <v>32</v>
      </c>
      <c r="C516">
        <v>53703</v>
      </c>
      <c r="D516" s="4">
        <v>150000</v>
      </c>
      <c r="E516" s="9">
        <v>3616</v>
      </c>
      <c r="F516" s="9">
        <v>641</v>
      </c>
      <c r="G516" s="3">
        <v>0.18</v>
      </c>
      <c r="H516" s="3" t="str">
        <f t="shared" si="8"/>
        <v>Under 50%</v>
      </c>
      <c r="I516" t="s">
        <v>66</v>
      </c>
    </row>
    <row r="517" spans="1:9" x14ac:dyDescent="0.45">
      <c r="A517" t="s">
        <v>8</v>
      </c>
      <c r="B517" t="s">
        <v>32</v>
      </c>
      <c r="C517">
        <v>53703</v>
      </c>
      <c r="D517" s="4">
        <v>125000</v>
      </c>
      <c r="E517" s="9">
        <v>4213</v>
      </c>
      <c r="F517" s="9">
        <v>641</v>
      </c>
      <c r="G517" s="3">
        <v>0.15</v>
      </c>
      <c r="H517" s="3" t="str">
        <f t="shared" si="8"/>
        <v>Under 50%</v>
      </c>
      <c r="I517" t="s">
        <v>66</v>
      </c>
    </row>
    <row r="518" spans="1:9" x14ac:dyDescent="0.45">
      <c r="A518" t="s">
        <v>8</v>
      </c>
      <c r="B518" t="s">
        <v>32</v>
      </c>
      <c r="C518">
        <v>53703</v>
      </c>
      <c r="D518" s="4">
        <v>100000</v>
      </c>
      <c r="E518" s="9">
        <v>4747</v>
      </c>
      <c r="F518" s="9">
        <v>641</v>
      </c>
      <c r="G518" s="3">
        <v>0.14000000000000001</v>
      </c>
      <c r="H518" s="3" t="str">
        <f t="shared" si="8"/>
        <v>Under 50%</v>
      </c>
      <c r="I518" t="s">
        <v>66</v>
      </c>
    </row>
    <row r="519" spans="1:9" x14ac:dyDescent="0.45">
      <c r="A519" t="s">
        <v>8</v>
      </c>
      <c r="B519" t="s">
        <v>32</v>
      </c>
      <c r="C519">
        <v>53703</v>
      </c>
      <c r="D519" s="4">
        <v>75000</v>
      </c>
      <c r="E519" s="9">
        <v>5388</v>
      </c>
      <c r="F519" s="9">
        <v>641</v>
      </c>
      <c r="G519" s="3">
        <v>0.12</v>
      </c>
      <c r="H519" s="3" t="str">
        <f t="shared" si="8"/>
        <v>Under 50%</v>
      </c>
      <c r="I519" t="s">
        <v>66</v>
      </c>
    </row>
    <row r="520" spans="1:9" x14ac:dyDescent="0.45">
      <c r="A520" t="s">
        <v>8</v>
      </c>
      <c r="B520" t="s">
        <v>32</v>
      </c>
      <c r="C520">
        <v>53703</v>
      </c>
      <c r="D520" s="4">
        <v>50000</v>
      </c>
      <c r="E520" s="9">
        <v>6020</v>
      </c>
      <c r="F520" s="9">
        <v>641</v>
      </c>
      <c r="G520" s="3">
        <v>0.11</v>
      </c>
      <c r="H520" s="3" t="str">
        <f t="shared" si="8"/>
        <v>Under 50%</v>
      </c>
      <c r="I520" t="s">
        <v>66</v>
      </c>
    </row>
    <row r="521" spans="1:9" x14ac:dyDescent="0.45">
      <c r="A521" t="s">
        <v>8</v>
      </c>
      <c r="B521" t="s">
        <v>32</v>
      </c>
      <c r="C521">
        <v>53703</v>
      </c>
      <c r="D521" s="4">
        <v>25000</v>
      </c>
      <c r="E521" s="9">
        <v>6576</v>
      </c>
      <c r="F521" s="9">
        <v>641</v>
      </c>
      <c r="G521" s="3">
        <v>0.1</v>
      </c>
      <c r="H521" s="3" t="str">
        <f t="shared" si="8"/>
        <v>Under 50%</v>
      </c>
      <c r="I521" t="s">
        <v>66</v>
      </c>
    </row>
    <row r="522" spans="1:9" x14ac:dyDescent="0.45">
      <c r="A522" t="s">
        <v>8</v>
      </c>
      <c r="B522" t="s">
        <v>32</v>
      </c>
      <c r="C522">
        <v>78209</v>
      </c>
      <c r="D522" s="4">
        <v>200000</v>
      </c>
      <c r="E522" s="9">
        <v>2966</v>
      </c>
      <c r="F522" s="9">
        <v>577</v>
      </c>
      <c r="G522" s="3">
        <v>0.19</v>
      </c>
      <c r="H522" s="3" t="str">
        <f t="shared" si="8"/>
        <v>Under 50%</v>
      </c>
      <c r="I522" t="s">
        <v>66</v>
      </c>
    </row>
    <row r="523" spans="1:9" x14ac:dyDescent="0.45">
      <c r="A523" t="s">
        <v>8</v>
      </c>
      <c r="B523" t="s">
        <v>32</v>
      </c>
      <c r="C523">
        <v>78209</v>
      </c>
      <c r="D523" s="4">
        <v>175000</v>
      </c>
      <c r="E523" s="9">
        <v>3334</v>
      </c>
      <c r="F523" s="9">
        <v>577</v>
      </c>
      <c r="G523" s="3">
        <v>0.17</v>
      </c>
      <c r="H523" s="3" t="str">
        <f t="shared" si="8"/>
        <v>Under 50%</v>
      </c>
      <c r="I523" t="s">
        <v>66</v>
      </c>
    </row>
    <row r="524" spans="1:9" x14ac:dyDescent="0.45">
      <c r="A524" t="s">
        <v>8</v>
      </c>
      <c r="B524" t="s">
        <v>32</v>
      </c>
      <c r="C524">
        <v>78209</v>
      </c>
      <c r="D524" s="4">
        <v>150000</v>
      </c>
      <c r="E524" s="9">
        <v>3783</v>
      </c>
      <c r="F524" s="9">
        <v>577</v>
      </c>
      <c r="G524" s="3">
        <v>0.15</v>
      </c>
      <c r="H524" s="3" t="str">
        <f t="shared" si="8"/>
        <v>Under 50%</v>
      </c>
      <c r="I524" t="s">
        <v>66</v>
      </c>
    </row>
    <row r="525" spans="1:9" x14ac:dyDescent="0.45">
      <c r="A525" t="s">
        <v>8</v>
      </c>
      <c r="B525" t="s">
        <v>32</v>
      </c>
      <c r="C525">
        <v>78209</v>
      </c>
      <c r="D525" s="4">
        <v>125000</v>
      </c>
      <c r="E525" s="9">
        <v>4385</v>
      </c>
      <c r="F525" s="9">
        <v>577</v>
      </c>
      <c r="G525" s="3">
        <v>0.13</v>
      </c>
      <c r="H525" s="3" t="str">
        <f t="shared" si="8"/>
        <v>Under 50%</v>
      </c>
      <c r="I525" t="s">
        <v>66</v>
      </c>
    </row>
    <row r="526" spans="1:9" x14ac:dyDescent="0.45">
      <c r="A526" t="s">
        <v>8</v>
      </c>
      <c r="B526" t="s">
        <v>32</v>
      </c>
      <c r="C526">
        <v>78209</v>
      </c>
      <c r="D526" s="4">
        <v>100000</v>
      </c>
      <c r="E526" s="9">
        <v>4929</v>
      </c>
      <c r="F526" s="9">
        <v>577</v>
      </c>
      <c r="G526" s="3">
        <v>0.12</v>
      </c>
      <c r="H526" s="3" t="str">
        <f t="shared" si="8"/>
        <v>Under 50%</v>
      </c>
      <c r="I526" t="s">
        <v>66</v>
      </c>
    </row>
    <row r="527" spans="1:9" x14ac:dyDescent="0.45">
      <c r="A527" t="s">
        <v>8</v>
      </c>
      <c r="B527" t="s">
        <v>32</v>
      </c>
      <c r="C527">
        <v>78209</v>
      </c>
      <c r="D527" s="4">
        <v>75000</v>
      </c>
      <c r="E527" s="9">
        <v>5580</v>
      </c>
      <c r="F527" s="9">
        <v>577</v>
      </c>
      <c r="G527" s="3">
        <v>0.1</v>
      </c>
      <c r="H527" s="3" t="str">
        <f t="shared" si="8"/>
        <v>Under 50%</v>
      </c>
      <c r="I527" t="s">
        <v>66</v>
      </c>
    </row>
    <row r="528" spans="1:9" x14ac:dyDescent="0.45">
      <c r="A528" t="s">
        <v>8</v>
      </c>
      <c r="B528" t="s">
        <v>32</v>
      </c>
      <c r="C528">
        <v>78209</v>
      </c>
      <c r="D528" s="4">
        <v>50000</v>
      </c>
      <c r="E528" s="9">
        <v>6217</v>
      </c>
      <c r="F528" s="9">
        <v>577</v>
      </c>
      <c r="G528" s="3">
        <v>0.09</v>
      </c>
      <c r="H528" s="3" t="str">
        <f t="shared" si="8"/>
        <v>Under 50%</v>
      </c>
      <c r="I528" t="s">
        <v>66</v>
      </c>
    </row>
    <row r="529" spans="1:9" x14ac:dyDescent="0.45">
      <c r="A529" t="s">
        <v>8</v>
      </c>
      <c r="B529" t="s">
        <v>32</v>
      </c>
      <c r="C529">
        <v>78209</v>
      </c>
      <c r="D529" s="4">
        <v>25000</v>
      </c>
      <c r="E529" s="9">
        <v>6778</v>
      </c>
      <c r="F529" s="9">
        <v>577</v>
      </c>
      <c r="G529" s="3">
        <v>0.09</v>
      </c>
      <c r="H529" s="3" t="str">
        <f t="shared" si="8"/>
        <v>Under 50%</v>
      </c>
      <c r="I529" t="s">
        <v>66</v>
      </c>
    </row>
    <row r="530" spans="1:9" x14ac:dyDescent="0.45">
      <c r="A530" t="s">
        <v>8</v>
      </c>
      <c r="B530" t="s">
        <v>34</v>
      </c>
      <c r="C530">
        <v>17101</v>
      </c>
      <c r="D530" s="4">
        <v>200000</v>
      </c>
      <c r="E530" s="9">
        <v>1908</v>
      </c>
      <c r="F530" s="9">
        <v>655</v>
      </c>
      <c r="G530" s="3">
        <v>0.34</v>
      </c>
      <c r="H530" s="3" t="str">
        <f t="shared" si="8"/>
        <v>Under 50%</v>
      </c>
      <c r="I530" t="s">
        <v>66</v>
      </c>
    </row>
    <row r="531" spans="1:9" x14ac:dyDescent="0.45">
      <c r="A531" t="s">
        <v>8</v>
      </c>
      <c r="B531" t="s">
        <v>34</v>
      </c>
      <c r="C531">
        <v>17101</v>
      </c>
      <c r="D531" s="4">
        <v>175000</v>
      </c>
      <c r="E531" s="9">
        <v>2577</v>
      </c>
      <c r="F531" s="9">
        <v>655</v>
      </c>
      <c r="G531" s="3">
        <v>0.25</v>
      </c>
      <c r="H531" s="3" t="str">
        <f t="shared" si="8"/>
        <v>Under 50%</v>
      </c>
      <c r="I531" t="s">
        <v>66</v>
      </c>
    </row>
    <row r="532" spans="1:9" x14ac:dyDescent="0.45">
      <c r="A532" t="s">
        <v>8</v>
      </c>
      <c r="B532" t="s">
        <v>34</v>
      </c>
      <c r="C532">
        <v>17101</v>
      </c>
      <c r="D532" s="4">
        <v>150000</v>
      </c>
      <c r="E532" s="9">
        <v>3275</v>
      </c>
      <c r="F532" s="9">
        <v>655</v>
      </c>
      <c r="G532" s="3">
        <v>0.2</v>
      </c>
      <c r="H532" s="3" t="str">
        <f t="shared" si="8"/>
        <v>Under 50%</v>
      </c>
      <c r="I532" t="s">
        <v>66</v>
      </c>
    </row>
    <row r="533" spans="1:9" x14ac:dyDescent="0.45">
      <c r="A533" t="s">
        <v>8</v>
      </c>
      <c r="B533" t="s">
        <v>34</v>
      </c>
      <c r="C533">
        <v>17101</v>
      </c>
      <c r="D533" s="4">
        <v>125000</v>
      </c>
      <c r="E533" s="9">
        <v>4040</v>
      </c>
      <c r="F533" s="9">
        <v>655</v>
      </c>
      <c r="G533" s="3">
        <v>0.16</v>
      </c>
      <c r="H533" s="3" t="str">
        <f t="shared" si="8"/>
        <v>Under 50%</v>
      </c>
      <c r="I533" t="s">
        <v>66</v>
      </c>
    </row>
    <row r="534" spans="1:9" x14ac:dyDescent="0.45">
      <c r="A534" t="s">
        <v>8</v>
      </c>
      <c r="B534" t="s">
        <v>34</v>
      </c>
      <c r="C534">
        <v>17101</v>
      </c>
      <c r="D534" s="4">
        <v>100000</v>
      </c>
      <c r="E534" s="9">
        <v>4839</v>
      </c>
      <c r="F534" s="9">
        <v>655</v>
      </c>
      <c r="G534" s="3">
        <v>0.14000000000000001</v>
      </c>
      <c r="H534" s="3" t="str">
        <f t="shared" si="8"/>
        <v>Under 50%</v>
      </c>
      <c r="I534" t="s">
        <v>66</v>
      </c>
    </row>
    <row r="535" spans="1:9" x14ac:dyDescent="0.45">
      <c r="A535" t="s">
        <v>8</v>
      </c>
      <c r="B535" t="s">
        <v>34</v>
      </c>
      <c r="C535">
        <v>17101</v>
      </c>
      <c r="D535" s="4">
        <v>75000</v>
      </c>
      <c r="E535" s="9">
        <v>5690</v>
      </c>
      <c r="F535" s="9">
        <v>655</v>
      </c>
      <c r="G535" s="3">
        <v>0.12</v>
      </c>
      <c r="H535" s="3" t="str">
        <f t="shared" si="8"/>
        <v>Under 50%</v>
      </c>
      <c r="I535" t="s">
        <v>66</v>
      </c>
    </row>
    <row r="536" spans="1:9" x14ac:dyDescent="0.45">
      <c r="A536" t="s">
        <v>8</v>
      </c>
      <c r="B536" t="s">
        <v>34</v>
      </c>
      <c r="C536">
        <v>17101</v>
      </c>
      <c r="D536" s="4">
        <v>50000</v>
      </c>
      <c r="E536" s="9">
        <v>6537</v>
      </c>
      <c r="F536" s="9">
        <v>655</v>
      </c>
      <c r="G536" s="3">
        <v>0.1</v>
      </c>
      <c r="H536" s="3" t="str">
        <f t="shared" si="8"/>
        <v>Under 50%</v>
      </c>
      <c r="I536" t="s">
        <v>66</v>
      </c>
    </row>
    <row r="537" spans="1:9" x14ac:dyDescent="0.45">
      <c r="A537" t="s">
        <v>8</v>
      </c>
      <c r="B537" t="s">
        <v>34</v>
      </c>
      <c r="C537">
        <v>17101</v>
      </c>
      <c r="D537" s="4">
        <v>25000</v>
      </c>
      <c r="E537" s="9">
        <v>7362</v>
      </c>
      <c r="F537" s="9">
        <v>655</v>
      </c>
      <c r="G537" s="3">
        <v>0.09</v>
      </c>
      <c r="H537" s="3" t="str">
        <f t="shared" si="8"/>
        <v>Under 50%</v>
      </c>
      <c r="I537" t="s">
        <v>66</v>
      </c>
    </row>
    <row r="538" spans="1:9" x14ac:dyDescent="0.45">
      <c r="A538" t="s">
        <v>8</v>
      </c>
      <c r="B538" t="s">
        <v>34</v>
      </c>
      <c r="C538">
        <v>53703</v>
      </c>
      <c r="D538" s="4">
        <v>200000</v>
      </c>
      <c r="E538" s="9">
        <v>1955</v>
      </c>
      <c r="F538" s="9">
        <v>659</v>
      </c>
      <c r="G538" s="3">
        <v>0.34</v>
      </c>
      <c r="H538" s="3" t="str">
        <f t="shared" si="8"/>
        <v>Under 50%</v>
      </c>
      <c r="I538" t="s">
        <v>66</v>
      </c>
    </row>
    <row r="539" spans="1:9" x14ac:dyDescent="0.45">
      <c r="A539" t="s">
        <v>8</v>
      </c>
      <c r="B539" t="s">
        <v>34</v>
      </c>
      <c r="C539">
        <v>53703</v>
      </c>
      <c r="D539" s="4">
        <v>175000</v>
      </c>
      <c r="E539" s="9">
        <v>2634</v>
      </c>
      <c r="F539" s="9">
        <v>659</v>
      </c>
      <c r="G539" s="3">
        <v>0.25</v>
      </c>
      <c r="H539" s="3" t="str">
        <f t="shared" si="8"/>
        <v>Under 50%</v>
      </c>
      <c r="I539" t="s">
        <v>66</v>
      </c>
    </row>
    <row r="540" spans="1:9" x14ac:dyDescent="0.45">
      <c r="A540" t="s">
        <v>8</v>
      </c>
      <c r="B540" t="s">
        <v>34</v>
      </c>
      <c r="C540">
        <v>53703</v>
      </c>
      <c r="D540" s="4">
        <v>150000</v>
      </c>
      <c r="E540" s="9">
        <v>3342</v>
      </c>
      <c r="F540" s="9">
        <v>659</v>
      </c>
      <c r="G540" s="3">
        <v>0.2</v>
      </c>
      <c r="H540" s="3" t="str">
        <f t="shared" si="8"/>
        <v>Under 50%</v>
      </c>
      <c r="I540" t="s">
        <v>66</v>
      </c>
    </row>
    <row r="541" spans="1:9" x14ac:dyDescent="0.45">
      <c r="A541" t="s">
        <v>8</v>
      </c>
      <c r="B541" t="s">
        <v>34</v>
      </c>
      <c r="C541">
        <v>53703</v>
      </c>
      <c r="D541" s="4">
        <v>125000</v>
      </c>
      <c r="E541" s="9">
        <v>4117</v>
      </c>
      <c r="F541" s="9">
        <v>659</v>
      </c>
      <c r="G541" s="3">
        <v>0.16</v>
      </c>
      <c r="H541" s="3" t="str">
        <f t="shared" si="8"/>
        <v>Under 50%</v>
      </c>
      <c r="I541" t="s">
        <v>66</v>
      </c>
    </row>
    <row r="542" spans="1:9" x14ac:dyDescent="0.45">
      <c r="A542" t="s">
        <v>8</v>
      </c>
      <c r="B542" t="s">
        <v>34</v>
      </c>
      <c r="C542">
        <v>53703</v>
      </c>
      <c r="D542" s="4">
        <v>100000</v>
      </c>
      <c r="E542" s="9">
        <v>4926</v>
      </c>
      <c r="F542" s="9">
        <v>659</v>
      </c>
      <c r="G542" s="3">
        <v>0.13</v>
      </c>
      <c r="H542" s="3" t="str">
        <f t="shared" si="8"/>
        <v>Under 50%</v>
      </c>
      <c r="I542" t="s">
        <v>66</v>
      </c>
    </row>
    <row r="543" spans="1:9" x14ac:dyDescent="0.45">
      <c r="A543" t="s">
        <v>8</v>
      </c>
      <c r="B543" t="s">
        <v>34</v>
      </c>
      <c r="C543">
        <v>53703</v>
      </c>
      <c r="D543" s="4">
        <v>75000</v>
      </c>
      <c r="E543" s="9">
        <v>5787</v>
      </c>
      <c r="F543" s="9">
        <v>659</v>
      </c>
      <c r="G543" s="3">
        <v>0.11</v>
      </c>
      <c r="H543" s="3" t="str">
        <f t="shared" si="8"/>
        <v>Under 50%</v>
      </c>
      <c r="I543" t="s">
        <v>66</v>
      </c>
    </row>
    <row r="544" spans="1:9" x14ac:dyDescent="0.45">
      <c r="A544" t="s">
        <v>8</v>
      </c>
      <c r="B544" t="s">
        <v>34</v>
      </c>
      <c r="C544">
        <v>53703</v>
      </c>
      <c r="D544" s="4">
        <v>50000</v>
      </c>
      <c r="E544" s="9">
        <v>6644</v>
      </c>
      <c r="F544" s="9">
        <v>659</v>
      </c>
      <c r="G544" s="3">
        <v>0.1</v>
      </c>
      <c r="H544" s="3" t="str">
        <f t="shared" si="8"/>
        <v>Under 50%</v>
      </c>
      <c r="I544" t="s">
        <v>66</v>
      </c>
    </row>
    <row r="545" spans="1:9" x14ac:dyDescent="0.45">
      <c r="A545" t="s">
        <v>8</v>
      </c>
      <c r="B545" t="s">
        <v>34</v>
      </c>
      <c r="C545">
        <v>53703</v>
      </c>
      <c r="D545" s="4">
        <v>25000</v>
      </c>
      <c r="E545" s="9">
        <v>7474</v>
      </c>
      <c r="F545" s="9">
        <v>659</v>
      </c>
      <c r="G545" s="3">
        <v>0.09</v>
      </c>
      <c r="H545" s="3" t="str">
        <f t="shared" si="8"/>
        <v>Under 50%</v>
      </c>
      <c r="I545" t="s">
        <v>66</v>
      </c>
    </row>
    <row r="546" spans="1:9" x14ac:dyDescent="0.45">
      <c r="A546" t="s">
        <v>8</v>
      </c>
      <c r="B546" t="s">
        <v>34</v>
      </c>
      <c r="C546">
        <v>78209</v>
      </c>
      <c r="D546" s="4">
        <v>200000</v>
      </c>
      <c r="E546" s="9">
        <v>1966</v>
      </c>
      <c r="F546" s="9">
        <v>652</v>
      </c>
      <c r="G546" s="3">
        <v>0.33</v>
      </c>
      <c r="H546" s="3" t="str">
        <f t="shared" si="8"/>
        <v>Under 50%</v>
      </c>
      <c r="I546" t="s">
        <v>66</v>
      </c>
    </row>
    <row r="547" spans="1:9" x14ac:dyDescent="0.45">
      <c r="A547" t="s">
        <v>8</v>
      </c>
      <c r="B547" t="s">
        <v>34</v>
      </c>
      <c r="C547">
        <v>78209</v>
      </c>
      <c r="D547" s="4">
        <v>175000</v>
      </c>
      <c r="E547" s="9">
        <v>2645</v>
      </c>
      <c r="F547" s="9">
        <v>652</v>
      </c>
      <c r="G547" s="3">
        <v>0.25</v>
      </c>
      <c r="H547" s="3" t="str">
        <f t="shared" si="8"/>
        <v>Under 50%</v>
      </c>
      <c r="I547" t="s">
        <v>66</v>
      </c>
    </row>
    <row r="548" spans="1:9" x14ac:dyDescent="0.45">
      <c r="A548" t="s">
        <v>8</v>
      </c>
      <c r="B548" t="s">
        <v>34</v>
      </c>
      <c r="C548">
        <v>78209</v>
      </c>
      <c r="D548" s="4">
        <v>150000</v>
      </c>
      <c r="E548" s="9">
        <v>3353</v>
      </c>
      <c r="F548" s="9">
        <v>652</v>
      </c>
      <c r="G548" s="3">
        <v>0.19</v>
      </c>
      <c r="H548" s="3" t="str">
        <f t="shared" si="8"/>
        <v>Under 50%</v>
      </c>
      <c r="I548" t="s">
        <v>66</v>
      </c>
    </row>
    <row r="549" spans="1:9" x14ac:dyDescent="0.45">
      <c r="A549" t="s">
        <v>8</v>
      </c>
      <c r="B549" t="s">
        <v>34</v>
      </c>
      <c r="C549">
        <v>78209</v>
      </c>
      <c r="D549" s="4">
        <v>125000</v>
      </c>
      <c r="E549" s="9">
        <v>4128</v>
      </c>
      <c r="F549" s="9">
        <v>652</v>
      </c>
      <c r="G549" s="3">
        <v>0.16</v>
      </c>
      <c r="H549" s="3" t="str">
        <f t="shared" si="8"/>
        <v>Under 50%</v>
      </c>
      <c r="I549" t="s">
        <v>66</v>
      </c>
    </row>
    <row r="550" spans="1:9" x14ac:dyDescent="0.45">
      <c r="A550" t="s">
        <v>8</v>
      </c>
      <c r="B550" t="s">
        <v>34</v>
      </c>
      <c r="C550">
        <v>78209</v>
      </c>
      <c r="D550" s="4">
        <v>100000</v>
      </c>
      <c r="E550" s="9">
        <v>4937</v>
      </c>
      <c r="F550" s="9">
        <v>652</v>
      </c>
      <c r="G550" s="3">
        <v>0.13</v>
      </c>
      <c r="H550" s="3" t="str">
        <f t="shared" si="8"/>
        <v>Under 50%</v>
      </c>
      <c r="I550" t="s">
        <v>66</v>
      </c>
    </row>
    <row r="551" spans="1:9" x14ac:dyDescent="0.45">
      <c r="A551" t="s">
        <v>8</v>
      </c>
      <c r="B551" t="s">
        <v>34</v>
      </c>
      <c r="C551">
        <v>78209</v>
      </c>
      <c r="D551" s="4">
        <v>75000</v>
      </c>
      <c r="E551" s="9">
        <v>5798</v>
      </c>
      <c r="F551" s="9">
        <v>652</v>
      </c>
      <c r="G551" s="3">
        <v>0.11</v>
      </c>
      <c r="H551" s="3" t="str">
        <f t="shared" si="8"/>
        <v>Under 50%</v>
      </c>
      <c r="I551" t="s">
        <v>66</v>
      </c>
    </row>
    <row r="552" spans="1:9" x14ac:dyDescent="0.45">
      <c r="A552" t="s">
        <v>8</v>
      </c>
      <c r="B552" t="s">
        <v>34</v>
      </c>
      <c r="C552">
        <v>78209</v>
      </c>
      <c r="D552" s="4">
        <v>50000</v>
      </c>
      <c r="E552" s="9">
        <v>6650</v>
      </c>
      <c r="F552" s="9">
        <v>652</v>
      </c>
      <c r="G552" s="3">
        <v>0.1</v>
      </c>
      <c r="H552" s="3" t="str">
        <f t="shared" si="8"/>
        <v>Under 50%</v>
      </c>
      <c r="I552" t="s">
        <v>66</v>
      </c>
    </row>
    <row r="553" spans="1:9" x14ac:dyDescent="0.45">
      <c r="A553" t="s">
        <v>8</v>
      </c>
      <c r="B553" t="s">
        <v>34</v>
      </c>
      <c r="C553">
        <v>78209</v>
      </c>
      <c r="D553" s="4">
        <v>25000</v>
      </c>
      <c r="E553" s="9">
        <v>7485</v>
      </c>
      <c r="F553" s="9">
        <v>652</v>
      </c>
      <c r="G553" s="3">
        <v>0.09</v>
      </c>
      <c r="H553" s="3" t="str">
        <f t="shared" si="8"/>
        <v>Under 50%</v>
      </c>
      <c r="I553" t="s">
        <v>66</v>
      </c>
    </row>
    <row r="554" spans="1:9" x14ac:dyDescent="0.45">
      <c r="A554" t="s">
        <v>8</v>
      </c>
      <c r="B554" t="s">
        <v>4</v>
      </c>
      <c r="C554">
        <v>17101</v>
      </c>
      <c r="D554" s="4">
        <v>200000</v>
      </c>
      <c r="E554" s="9">
        <v>2516</v>
      </c>
      <c r="F554" s="9">
        <v>779</v>
      </c>
      <c r="G554" s="3">
        <v>0.31</v>
      </c>
      <c r="H554" s="3" t="str">
        <f t="shared" si="8"/>
        <v>Under 50%</v>
      </c>
      <c r="I554" t="s">
        <v>66</v>
      </c>
    </row>
    <row r="555" spans="1:9" x14ac:dyDescent="0.45">
      <c r="A555" t="s">
        <v>8</v>
      </c>
      <c r="B555" t="s">
        <v>4</v>
      </c>
      <c r="C555">
        <v>17101</v>
      </c>
      <c r="D555" s="4">
        <v>175000</v>
      </c>
      <c r="E555" s="9">
        <v>3169</v>
      </c>
      <c r="F555" s="9">
        <v>779</v>
      </c>
      <c r="G555" s="3">
        <v>0.25</v>
      </c>
      <c r="H555" s="3" t="str">
        <f t="shared" si="8"/>
        <v>Under 50%</v>
      </c>
      <c r="I555" t="s">
        <v>66</v>
      </c>
    </row>
    <row r="556" spans="1:9" x14ac:dyDescent="0.45">
      <c r="A556" t="s">
        <v>8</v>
      </c>
      <c r="B556" t="s">
        <v>4</v>
      </c>
      <c r="C556">
        <v>17101</v>
      </c>
      <c r="D556" s="4">
        <v>150000</v>
      </c>
      <c r="E556" s="9">
        <v>3857</v>
      </c>
      <c r="F556" s="9">
        <v>779</v>
      </c>
      <c r="G556" s="3">
        <v>0.2</v>
      </c>
      <c r="H556" s="3" t="str">
        <f t="shared" si="8"/>
        <v>Under 50%</v>
      </c>
      <c r="I556" t="s">
        <v>66</v>
      </c>
    </row>
    <row r="557" spans="1:9" x14ac:dyDescent="0.45">
      <c r="A557" t="s">
        <v>8</v>
      </c>
      <c r="B557" t="s">
        <v>4</v>
      </c>
      <c r="C557">
        <v>17101</v>
      </c>
      <c r="D557" s="4">
        <v>125000</v>
      </c>
      <c r="E557" s="9">
        <v>4555</v>
      </c>
      <c r="F557" s="9">
        <v>779</v>
      </c>
      <c r="G557" s="3">
        <v>0.17</v>
      </c>
      <c r="H557" s="3" t="str">
        <f t="shared" si="8"/>
        <v>Under 50%</v>
      </c>
      <c r="I557" t="s">
        <v>66</v>
      </c>
    </row>
    <row r="558" spans="1:9" x14ac:dyDescent="0.45">
      <c r="A558" t="s">
        <v>8</v>
      </c>
      <c r="B558" t="s">
        <v>4</v>
      </c>
      <c r="C558">
        <v>17101</v>
      </c>
      <c r="D558" s="4">
        <v>100000</v>
      </c>
      <c r="E558" s="9">
        <v>5315</v>
      </c>
      <c r="F558" s="9">
        <v>779</v>
      </c>
      <c r="G558" s="3">
        <v>0.15</v>
      </c>
      <c r="H558" s="3" t="str">
        <f t="shared" si="8"/>
        <v>Under 50%</v>
      </c>
      <c r="I558" t="s">
        <v>66</v>
      </c>
    </row>
    <row r="559" spans="1:9" x14ac:dyDescent="0.45">
      <c r="A559" t="s">
        <v>8</v>
      </c>
      <c r="B559" t="s">
        <v>4</v>
      </c>
      <c r="C559">
        <v>17101</v>
      </c>
      <c r="D559" s="4">
        <v>75000</v>
      </c>
      <c r="E559" s="9">
        <v>6084</v>
      </c>
      <c r="F559" s="9">
        <v>779</v>
      </c>
      <c r="G559" s="3">
        <v>0.13</v>
      </c>
      <c r="H559" s="3" t="str">
        <f t="shared" si="8"/>
        <v>Under 50%</v>
      </c>
      <c r="I559" t="s">
        <v>66</v>
      </c>
    </row>
    <row r="560" spans="1:9" x14ac:dyDescent="0.45">
      <c r="A560" t="s">
        <v>8</v>
      </c>
      <c r="B560" t="s">
        <v>4</v>
      </c>
      <c r="C560">
        <v>17101</v>
      </c>
      <c r="D560" s="4">
        <v>50000</v>
      </c>
      <c r="E560" s="9">
        <v>6856</v>
      </c>
      <c r="F560" s="9">
        <v>779</v>
      </c>
      <c r="G560" s="3">
        <v>0.11</v>
      </c>
      <c r="H560" s="3" t="str">
        <f t="shared" si="8"/>
        <v>Under 50%</v>
      </c>
      <c r="I560" t="s">
        <v>66</v>
      </c>
    </row>
    <row r="561" spans="1:9" x14ac:dyDescent="0.45">
      <c r="A561" t="s">
        <v>8</v>
      </c>
      <c r="B561" t="s">
        <v>4</v>
      </c>
      <c r="C561">
        <v>17101</v>
      </c>
      <c r="D561" s="4">
        <v>25000</v>
      </c>
      <c r="E561" s="9">
        <v>7626</v>
      </c>
      <c r="F561" s="9">
        <v>779</v>
      </c>
      <c r="G561" s="3">
        <v>0.1</v>
      </c>
      <c r="H561" s="3" t="str">
        <f t="shared" si="8"/>
        <v>Under 50%</v>
      </c>
      <c r="I561" t="s">
        <v>66</v>
      </c>
    </row>
    <row r="562" spans="1:9" x14ac:dyDescent="0.45">
      <c r="A562" t="s">
        <v>8</v>
      </c>
      <c r="B562" t="s">
        <v>4</v>
      </c>
      <c r="C562">
        <v>53703</v>
      </c>
      <c r="D562" s="4">
        <v>200000</v>
      </c>
      <c r="E562" s="9">
        <v>2446</v>
      </c>
      <c r="F562" s="9">
        <v>740</v>
      </c>
      <c r="G562" s="3">
        <v>0.3</v>
      </c>
      <c r="H562" s="3" t="str">
        <f t="shared" si="8"/>
        <v>Under 50%</v>
      </c>
      <c r="I562" t="s">
        <v>66</v>
      </c>
    </row>
    <row r="563" spans="1:9" x14ac:dyDescent="0.45">
      <c r="A563" t="s">
        <v>8</v>
      </c>
      <c r="B563" t="s">
        <v>4</v>
      </c>
      <c r="C563">
        <v>53703</v>
      </c>
      <c r="D563" s="4">
        <v>175000</v>
      </c>
      <c r="E563" s="9">
        <v>3059</v>
      </c>
      <c r="F563" s="9">
        <v>740</v>
      </c>
      <c r="G563" s="3">
        <v>0.24</v>
      </c>
      <c r="H563" s="3" t="str">
        <f t="shared" si="8"/>
        <v>Under 50%</v>
      </c>
      <c r="I563" t="s">
        <v>66</v>
      </c>
    </row>
    <row r="564" spans="1:9" x14ac:dyDescent="0.45">
      <c r="A564" t="s">
        <v>8</v>
      </c>
      <c r="B564" t="s">
        <v>4</v>
      </c>
      <c r="C564">
        <v>53703</v>
      </c>
      <c r="D564" s="4">
        <v>150000</v>
      </c>
      <c r="E564" s="9">
        <v>3701</v>
      </c>
      <c r="F564" s="9">
        <v>740</v>
      </c>
      <c r="G564" s="3">
        <v>0.2</v>
      </c>
      <c r="H564" s="3" t="str">
        <f t="shared" si="8"/>
        <v>Under 50%</v>
      </c>
      <c r="I564" t="s">
        <v>66</v>
      </c>
    </row>
    <row r="565" spans="1:9" x14ac:dyDescent="0.45">
      <c r="A565" t="s">
        <v>8</v>
      </c>
      <c r="B565" t="s">
        <v>4</v>
      </c>
      <c r="C565">
        <v>53703</v>
      </c>
      <c r="D565" s="4">
        <v>125000</v>
      </c>
      <c r="E565" s="9">
        <v>4355</v>
      </c>
      <c r="F565" s="9">
        <v>740</v>
      </c>
      <c r="G565" s="3">
        <v>0.17</v>
      </c>
      <c r="H565" s="3" t="str">
        <f t="shared" si="8"/>
        <v>Under 50%</v>
      </c>
      <c r="I565" t="s">
        <v>66</v>
      </c>
    </row>
    <row r="566" spans="1:9" x14ac:dyDescent="0.45">
      <c r="A566" t="s">
        <v>8</v>
      </c>
      <c r="B566" t="s">
        <v>4</v>
      </c>
      <c r="C566">
        <v>53703</v>
      </c>
      <c r="D566" s="4">
        <v>100000</v>
      </c>
      <c r="E566" s="9">
        <v>5070</v>
      </c>
      <c r="F566" s="9">
        <v>740</v>
      </c>
      <c r="G566" s="3">
        <v>0.15</v>
      </c>
      <c r="H566" s="3" t="str">
        <f t="shared" si="8"/>
        <v>Under 50%</v>
      </c>
      <c r="I566" t="s">
        <v>66</v>
      </c>
    </row>
    <row r="567" spans="1:9" x14ac:dyDescent="0.45">
      <c r="A567" t="s">
        <v>8</v>
      </c>
      <c r="B567" t="s">
        <v>4</v>
      </c>
      <c r="C567">
        <v>53703</v>
      </c>
      <c r="D567" s="4">
        <v>75000</v>
      </c>
      <c r="E567" s="9">
        <v>5799</v>
      </c>
      <c r="F567" s="9">
        <v>740</v>
      </c>
      <c r="G567" s="3">
        <v>0.13</v>
      </c>
      <c r="H567" s="3" t="str">
        <f t="shared" si="8"/>
        <v>Under 50%</v>
      </c>
      <c r="I567" t="s">
        <v>66</v>
      </c>
    </row>
    <row r="568" spans="1:9" x14ac:dyDescent="0.45">
      <c r="A568" t="s">
        <v>8</v>
      </c>
      <c r="B568" t="s">
        <v>4</v>
      </c>
      <c r="C568">
        <v>53703</v>
      </c>
      <c r="D568" s="4">
        <v>50000</v>
      </c>
      <c r="E568" s="9">
        <v>6540</v>
      </c>
      <c r="F568" s="9">
        <v>740</v>
      </c>
      <c r="G568" s="3">
        <v>0.11</v>
      </c>
      <c r="H568" s="3" t="str">
        <f t="shared" si="8"/>
        <v>Under 50%</v>
      </c>
      <c r="I568" t="s">
        <v>66</v>
      </c>
    </row>
    <row r="569" spans="1:9" x14ac:dyDescent="0.45">
      <c r="A569" t="s">
        <v>8</v>
      </c>
      <c r="B569" t="s">
        <v>4</v>
      </c>
      <c r="C569">
        <v>53703</v>
      </c>
      <c r="D569" s="4">
        <v>25000</v>
      </c>
      <c r="E569" s="9">
        <v>7256</v>
      </c>
      <c r="F569" s="9">
        <v>740</v>
      </c>
      <c r="G569" s="3">
        <v>0.1</v>
      </c>
      <c r="H569" s="3" t="str">
        <f t="shared" si="8"/>
        <v>Under 50%</v>
      </c>
      <c r="I569" t="s">
        <v>66</v>
      </c>
    </row>
    <row r="570" spans="1:9" x14ac:dyDescent="0.45">
      <c r="A570" t="s">
        <v>8</v>
      </c>
      <c r="B570" t="s">
        <v>4</v>
      </c>
      <c r="C570">
        <v>78209</v>
      </c>
      <c r="D570" s="4">
        <v>200000</v>
      </c>
      <c r="E570" s="9">
        <v>2519</v>
      </c>
      <c r="F570" s="9">
        <v>730</v>
      </c>
      <c r="G570" s="3">
        <v>0.28999999999999998</v>
      </c>
      <c r="H570" s="3" t="str">
        <f t="shared" si="8"/>
        <v>Under 50%</v>
      </c>
      <c r="I570" t="s">
        <v>66</v>
      </c>
    </row>
    <row r="571" spans="1:9" x14ac:dyDescent="0.45">
      <c r="A571" t="s">
        <v>8</v>
      </c>
      <c r="B571" t="s">
        <v>4</v>
      </c>
      <c r="C571">
        <v>78209</v>
      </c>
      <c r="D571" s="4">
        <v>175000</v>
      </c>
      <c r="E571" s="9">
        <v>3157</v>
      </c>
      <c r="F571" s="9">
        <v>730</v>
      </c>
      <c r="G571" s="3">
        <v>0.23</v>
      </c>
      <c r="H571" s="3" t="str">
        <f t="shared" si="8"/>
        <v>Under 50%</v>
      </c>
      <c r="I571" t="s">
        <v>66</v>
      </c>
    </row>
    <row r="572" spans="1:9" x14ac:dyDescent="0.45">
      <c r="A572" t="s">
        <v>8</v>
      </c>
      <c r="B572" t="s">
        <v>4</v>
      </c>
      <c r="C572">
        <v>78209</v>
      </c>
      <c r="D572" s="4">
        <v>150000</v>
      </c>
      <c r="E572" s="9">
        <v>3836</v>
      </c>
      <c r="F572" s="9">
        <v>730</v>
      </c>
      <c r="G572" s="3">
        <v>0.19</v>
      </c>
      <c r="H572" s="3" t="str">
        <f t="shared" si="8"/>
        <v>Under 50%</v>
      </c>
      <c r="I572" t="s">
        <v>66</v>
      </c>
    </row>
    <row r="573" spans="1:9" x14ac:dyDescent="0.45">
      <c r="A573" t="s">
        <v>8</v>
      </c>
      <c r="B573" t="s">
        <v>4</v>
      </c>
      <c r="C573">
        <v>78209</v>
      </c>
      <c r="D573" s="4">
        <v>125000</v>
      </c>
      <c r="E573" s="9">
        <v>4524</v>
      </c>
      <c r="F573" s="9">
        <v>730</v>
      </c>
      <c r="G573" s="3">
        <v>0.16</v>
      </c>
      <c r="H573" s="3" t="str">
        <f t="shared" si="8"/>
        <v>Under 50%</v>
      </c>
      <c r="I573" t="s">
        <v>66</v>
      </c>
    </row>
    <row r="574" spans="1:9" x14ac:dyDescent="0.45">
      <c r="A574" t="s">
        <v>8</v>
      </c>
      <c r="B574" t="s">
        <v>4</v>
      </c>
      <c r="C574">
        <v>78209</v>
      </c>
      <c r="D574" s="4">
        <v>100000</v>
      </c>
      <c r="E574" s="9">
        <v>5273</v>
      </c>
      <c r="F574" s="9">
        <v>730</v>
      </c>
      <c r="G574" s="3">
        <v>0.14000000000000001</v>
      </c>
      <c r="H574" s="3" t="str">
        <f t="shared" si="8"/>
        <v>Under 50%</v>
      </c>
      <c r="I574" t="s">
        <v>66</v>
      </c>
    </row>
    <row r="575" spans="1:9" x14ac:dyDescent="0.45">
      <c r="A575" t="s">
        <v>8</v>
      </c>
      <c r="B575" t="s">
        <v>4</v>
      </c>
      <c r="C575">
        <v>78209</v>
      </c>
      <c r="D575" s="4">
        <v>75000</v>
      </c>
      <c r="E575" s="9">
        <v>6037</v>
      </c>
      <c r="F575" s="9">
        <v>730</v>
      </c>
      <c r="G575" s="3">
        <v>0.12</v>
      </c>
      <c r="H575" s="3" t="str">
        <f t="shared" si="8"/>
        <v>Under 50%</v>
      </c>
      <c r="I575" t="s">
        <v>66</v>
      </c>
    </row>
    <row r="576" spans="1:9" x14ac:dyDescent="0.45">
      <c r="A576" t="s">
        <v>8</v>
      </c>
      <c r="B576" t="s">
        <v>4</v>
      </c>
      <c r="C576">
        <v>78209</v>
      </c>
      <c r="D576" s="4">
        <v>50000</v>
      </c>
      <c r="E576" s="9">
        <v>6809</v>
      </c>
      <c r="F576" s="9">
        <v>730</v>
      </c>
      <c r="G576" s="3">
        <v>0.11</v>
      </c>
      <c r="H576" s="3" t="str">
        <f t="shared" si="8"/>
        <v>Under 50%</v>
      </c>
      <c r="I576" t="s">
        <v>66</v>
      </c>
    </row>
    <row r="577" spans="1:9" x14ac:dyDescent="0.45">
      <c r="A577" t="s">
        <v>8</v>
      </c>
      <c r="B577" t="s">
        <v>4</v>
      </c>
      <c r="C577">
        <v>78209</v>
      </c>
      <c r="D577" s="4">
        <v>25000</v>
      </c>
      <c r="E577" s="9">
        <v>7559</v>
      </c>
      <c r="F577" s="9">
        <v>730</v>
      </c>
      <c r="G577" s="3">
        <v>0.1</v>
      </c>
      <c r="H577" s="3" t="str">
        <f t="shared" si="8"/>
        <v>Under 50%</v>
      </c>
      <c r="I577" t="s">
        <v>66</v>
      </c>
    </row>
    <row r="578" spans="1:9" x14ac:dyDescent="0.45">
      <c r="A578" t="s">
        <v>8</v>
      </c>
      <c r="B578" t="s">
        <v>33</v>
      </c>
      <c r="C578">
        <v>17101</v>
      </c>
      <c r="D578" s="4">
        <v>200000</v>
      </c>
      <c r="E578" s="9">
        <v>3276</v>
      </c>
      <c r="F578" s="9">
        <v>739</v>
      </c>
      <c r="G578" s="3">
        <v>0.23</v>
      </c>
      <c r="H578" s="3" t="str">
        <f t="shared" ref="H578:H641" si="9">IF(G578&gt;=1,"Over 100%",IF(G578&gt;=0.75,"75% to 100%",IF(G578&gt;=0.5,"50% to 75%","Under 50%")))</f>
        <v>Under 50%</v>
      </c>
      <c r="I578" t="s">
        <v>66</v>
      </c>
    </row>
    <row r="579" spans="1:9" x14ac:dyDescent="0.45">
      <c r="A579" t="s">
        <v>8</v>
      </c>
      <c r="B579" t="s">
        <v>33</v>
      </c>
      <c r="C579">
        <v>17101</v>
      </c>
      <c r="D579" s="4">
        <v>175000</v>
      </c>
      <c r="E579" s="9">
        <v>3923</v>
      </c>
      <c r="F579" s="9">
        <v>739</v>
      </c>
      <c r="G579" s="3">
        <v>0.19</v>
      </c>
      <c r="H579" s="3" t="str">
        <f t="shared" si="9"/>
        <v>Under 50%</v>
      </c>
      <c r="I579" t="s">
        <v>66</v>
      </c>
    </row>
    <row r="580" spans="1:9" x14ac:dyDescent="0.45">
      <c r="A580" t="s">
        <v>8</v>
      </c>
      <c r="B580" t="s">
        <v>33</v>
      </c>
      <c r="C580">
        <v>17101</v>
      </c>
      <c r="D580" s="4">
        <v>150000</v>
      </c>
      <c r="E580" s="9">
        <v>4629</v>
      </c>
      <c r="F580" s="9">
        <v>739</v>
      </c>
      <c r="G580" s="3">
        <v>0.16</v>
      </c>
      <c r="H580" s="3" t="str">
        <f t="shared" si="9"/>
        <v>Under 50%</v>
      </c>
      <c r="I580" t="s">
        <v>66</v>
      </c>
    </row>
    <row r="581" spans="1:9" x14ac:dyDescent="0.45">
      <c r="A581" t="s">
        <v>8</v>
      </c>
      <c r="B581" t="s">
        <v>33</v>
      </c>
      <c r="C581">
        <v>17101</v>
      </c>
      <c r="D581" s="4">
        <v>125000</v>
      </c>
      <c r="E581" s="9">
        <v>5424</v>
      </c>
      <c r="F581" s="9">
        <v>739</v>
      </c>
      <c r="G581" s="3">
        <v>0.14000000000000001</v>
      </c>
      <c r="H581" s="3" t="str">
        <f t="shared" si="9"/>
        <v>Under 50%</v>
      </c>
      <c r="I581" t="s">
        <v>66</v>
      </c>
    </row>
    <row r="582" spans="1:9" x14ac:dyDescent="0.45">
      <c r="A582" t="s">
        <v>8</v>
      </c>
      <c r="B582" t="s">
        <v>33</v>
      </c>
      <c r="C582">
        <v>17101</v>
      </c>
      <c r="D582" s="4">
        <v>100000</v>
      </c>
      <c r="E582" s="9">
        <v>6303</v>
      </c>
      <c r="F582" s="9">
        <v>739</v>
      </c>
      <c r="G582" s="3">
        <v>0.12</v>
      </c>
      <c r="H582" s="3" t="str">
        <f t="shared" si="9"/>
        <v>Under 50%</v>
      </c>
      <c r="I582" t="s">
        <v>66</v>
      </c>
    </row>
    <row r="583" spans="1:9" x14ac:dyDescent="0.45">
      <c r="A583" t="s">
        <v>8</v>
      </c>
      <c r="B583" t="s">
        <v>33</v>
      </c>
      <c r="C583">
        <v>17101</v>
      </c>
      <c r="D583" s="4">
        <v>75000</v>
      </c>
      <c r="E583" s="9">
        <v>7257</v>
      </c>
      <c r="F583" s="9">
        <v>739</v>
      </c>
      <c r="G583" s="3">
        <v>0.1</v>
      </c>
      <c r="H583" s="3" t="str">
        <f t="shared" si="9"/>
        <v>Under 50%</v>
      </c>
      <c r="I583" t="s">
        <v>66</v>
      </c>
    </row>
    <row r="584" spans="1:9" x14ac:dyDescent="0.45">
      <c r="A584" t="s">
        <v>8</v>
      </c>
      <c r="B584" t="s">
        <v>33</v>
      </c>
      <c r="C584">
        <v>17101</v>
      </c>
      <c r="D584" s="4">
        <v>50000</v>
      </c>
      <c r="E584" s="9">
        <v>8200</v>
      </c>
      <c r="F584" s="9">
        <v>739</v>
      </c>
      <c r="G584" s="3">
        <v>0.09</v>
      </c>
      <c r="H584" s="3" t="str">
        <f t="shared" si="9"/>
        <v>Under 50%</v>
      </c>
      <c r="I584" t="s">
        <v>66</v>
      </c>
    </row>
    <row r="585" spans="1:9" x14ac:dyDescent="0.45">
      <c r="A585" t="s">
        <v>8</v>
      </c>
      <c r="B585" t="s">
        <v>33</v>
      </c>
      <c r="C585">
        <v>17101</v>
      </c>
      <c r="D585" s="4">
        <v>25000</v>
      </c>
      <c r="E585" s="9">
        <v>9111</v>
      </c>
      <c r="F585" s="9">
        <v>739</v>
      </c>
      <c r="G585" s="3">
        <v>0.08</v>
      </c>
      <c r="H585" s="3" t="str">
        <f t="shared" si="9"/>
        <v>Under 50%</v>
      </c>
      <c r="I585" t="s">
        <v>66</v>
      </c>
    </row>
    <row r="586" spans="1:9" x14ac:dyDescent="0.45">
      <c r="A586" t="s">
        <v>8</v>
      </c>
      <c r="B586" t="s">
        <v>33</v>
      </c>
      <c r="C586">
        <v>53703</v>
      </c>
      <c r="D586" s="4">
        <v>200000</v>
      </c>
      <c r="E586" s="9">
        <v>3258</v>
      </c>
      <c r="F586" s="9">
        <v>750</v>
      </c>
      <c r="G586" s="3">
        <v>0.23</v>
      </c>
      <c r="H586" s="3" t="str">
        <f t="shared" si="9"/>
        <v>Under 50%</v>
      </c>
      <c r="I586" t="s">
        <v>66</v>
      </c>
    </row>
    <row r="587" spans="1:9" x14ac:dyDescent="0.45">
      <c r="A587" t="s">
        <v>8</v>
      </c>
      <c r="B587" t="s">
        <v>33</v>
      </c>
      <c r="C587">
        <v>53703</v>
      </c>
      <c r="D587" s="4">
        <v>175000</v>
      </c>
      <c r="E587" s="9">
        <v>3891</v>
      </c>
      <c r="F587" s="9">
        <v>750</v>
      </c>
      <c r="G587" s="3">
        <v>0.19</v>
      </c>
      <c r="H587" s="3" t="str">
        <f t="shared" si="9"/>
        <v>Under 50%</v>
      </c>
      <c r="I587" t="s">
        <v>66</v>
      </c>
    </row>
    <row r="588" spans="1:9" x14ac:dyDescent="0.45">
      <c r="A588" t="s">
        <v>8</v>
      </c>
      <c r="B588" t="s">
        <v>33</v>
      </c>
      <c r="C588">
        <v>53703</v>
      </c>
      <c r="D588" s="4">
        <v>150000</v>
      </c>
      <c r="E588" s="9">
        <v>4582</v>
      </c>
      <c r="F588" s="9">
        <v>750</v>
      </c>
      <c r="G588" s="3">
        <v>0.16</v>
      </c>
      <c r="H588" s="3" t="str">
        <f t="shared" si="9"/>
        <v>Under 50%</v>
      </c>
      <c r="I588" t="s">
        <v>66</v>
      </c>
    </row>
    <row r="589" spans="1:9" x14ac:dyDescent="0.45">
      <c r="A589" t="s">
        <v>8</v>
      </c>
      <c r="B589" t="s">
        <v>33</v>
      </c>
      <c r="C589">
        <v>53703</v>
      </c>
      <c r="D589" s="4">
        <v>125000</v>
      </c>
      <c r="E589" s="9">
        <v>5361</v>
      </c>
      <c r="F589" s="9">
        <v>750</v>
      </c>
      <c r="G589" s="3">
        <v>0.14000000000000001</v>
      </c>
      <c r="H589" s="3" t="str">
        <f t="shared" si="9"/>
        <v>Under 50%</v>
      </c>
      <c r="I589" t="s">
        <v>66</v>
      </c>
    </row>
    <row r="590" spans="1:9" x14ac:dyDescent="0.45">
      <c r="A590" t="s">
        <v>8</v>
      </c>
      <c r="B590" t="s">
        <v>33</v>
      </c>
      <c r="C590">
        <v>53703</v>
      </c>
      <c r="D590" s="4">
        <v>100000</v>
      </c>
      <c r="E590" s="9">
        <v>6226</v>
      </c>
      <c r="F590" s="9">
        <v>750</v>
      </c>
      <c r="G590" s="3">
        <v>0.12</v>
      </c>
      <c r="H590" s="3" t="str">
        <f t="shared" si="9"/>
        <v>Under 50%</v>
      </c>
      <c r="I590" t="s">
        <v>66</v>
      </c>
    </row>
    <row r="591" spans="1:9" x14ac:dyDescent="0.45">
      <c r="A591" t="s">
        <v>8</v>
      </c>
      <c r="B591" t="s">
        <v>33</v>
      </c>
      <c r="C591">
        <v>53703</v>
      </c>
      <c r="D591" s="4">
        <v>75000</v>
      </c>
      <c r="E591" s="9">
        <v>7165</v>
      </c>
      <c r="F591" s="9">
        <v>750</v>
      </c>
      <c r="G591" s="3">
        <v>0.1</v>
      </c>
      <c r="H591" s="3" t="str">
        <f t="shared" si="9"/>
        <v>Under 50%</v>
      </c>
      <c r="I591" t="s">
        <v>66</v>
      </c>
    </row>
    <row r="592" spans="1:9" x14ac:dyDescent="0.45">
      <c r="A592" t="s">
        <v>8</v>
      </c>
      <c r="B592" t="s">
        <v>33</v>
      </c>
      <c r="C592">
        <v>53703</v>
      </c>
      <c r="D592" s="4">
        <v>50000</v>
      </c>
      <c r="E592" s="9">
        <v>8092</v>
      </c>
      <c r="F592" s="9">
        <v>750</v>
      </c>
      <c r="G592" s="3">
        <v>0.09</v>
      </c>
      <c r="H592" s="3" t="str">
        <f t="shared" si="9"/>
        <v>Under 50%</v>
      </c>
      <c r="I592" t="s">
        <v>66</v>
      </c>
    </row>
    <row r="593" spans="1:9" x14ac:dyDescent="0.45">
      <c r="A593" t="s">
        <v>8</v>
      </c>
      <c r="B593" t="s">
        <v>33</v>
      </c>
      <c r="C593">
        <v>53703</v>
      </c>
      <c r="D593" s="4">
        <v>25000</v>
      </c>
      <c r="E593" s="9">
        <v>8989</v>
      </c>
      <c r="F593" s="9">
        <v>750</v>
      </c>
      <c r="G593" s="3">
        <v>0.08</v>
      </c>
      <c r="H593" s="3" t="str">
        <f t="shared" si="9"/>
        <v>Under 50%</v>
      </c>
      <c r="I593" t="s">
        <v>66</v>
      </c>
    </row>
    <row r="594" spans="1:9" x14ac:dyDescent="0.45">
      <c r="A594" t="s">
        <v>8</v>
      </c>
      <c r="B594" t="s">
        <v>33</v>
      </c>
      <c r="C594">
        <v>78209</v>
      </c>
      <c r="D594" s="4">
        <v>200000</v>
      </c>
      <c r="E594" s="9">
        <v>3198</v>
      </c>
      <c r="F594" s="9">
        <v>716</v>
      </c>
      <c r="G594" s="3">
        <v>0.22</v>
      </c>
      <c r="H594" s="3" t="str">
        <f t="shared" si="9"/>
        <v>Under 50%</v>
      </c>
      <c r="I594" t="s">
        <v>66</v>
      </c>
    </row>
    <row r="595" spans="1:9" x14ac:dyDescent="0.45">
      <c r="A595" t="s">
        <v>8</v>
      </c>
      <c r="B595" t="s">
        <v>33</v>
      </c>
      <c r="C595">
        <v>78209</v>
      </c>
      <c r="D595" s="4">
        <v>175000</v>
      </c>
      <c r="E595" s="9">
        <v>3826</v>
      </c>
      <c r="F595" s="9">
        <v>716</v>
      </c>
      <c r="G595" s="3">
        <v>0.19</v>
      </c>
      <c r="H595" s="3" t="str">
        <f t="shared" si="9"/>
        <v>Under 50%</v>
      </c>
      <c r="I595" t="s">
        <v>66</v>
      </c>
    </row>
    <row r="596" spans="1:9" x14ac:dyDescent="0.45">
      <c r="A596" t="s">
        <v>8</v>
      </c>
      <c r="B596" t="s">
        <v>33</v>
      </c>
      <c r="C596">
        <v>78209</v>
      </c>
      <c r="D596" s="4">
        <v>150000</v>
      </c>
      <c r="E596" s="9">
        <v>4507</v>
      </c>
      <c r="F596" s="9">
        <v>716</v>
      </c>
      <c r="G596" s="3">
        <v>0.16</v>
      </c>
      <c r="H596" s="3" t="str">
        <f t="shared" si="9"/>
        <v>Under 50%</v>
      </c>
      <c r="I596" t="s">
        <v>66</v>
      </c>
    </row>
    <row r="597" spans="1:9" x14ac:dyDescent="0.45">
      <c r="A597" t="s">
        <v>8</v>
      </c>
      <c r="B597" t="s">
        <v>33</v>
      </c>
      <c r="C597">
        <v>78209</v>
      </c>
      <c r="D597" s="4">
        <v>125000</v>
      </c>
      <c r="E597" s="9">
        <v>5281</v>
      </c>
      <c r="F597" s="9">
        <v>716</v>
      </c>
      <c r="G597" s="3">
        <v>0.14000000000000001</v>
      </c>
      <c r="H597" s="3" t="str">
        <f t="shared" si="9"/>
        <v>Under 50%</v>
      </c>
      <c r="I597" t="s">
        <v>66</v>
      </c>
    </row>
    <row r="598" spans="1:9" x14ac:dyDescent="0.45">
      <c r="A598" t="s">
        <v>8</v>
      </c>
      <c r="B598" t="s">
        <v>33</v>
      </c>
      <c r="C598">
        <v>78209</v>
      </c>
      <c r="D598" s="4">
        <v>100000</v>
      </c>
      <c r="E598" s="9">
        <v>6141</v>
      </c>
      <c r="F598" s="9">
        <v>716</v>
      </c>
      <c r="G598" s="3">
        <v>0.12</v>
      </c>
      <c r="H598" s="3" t="str">
        <f t="shared" si="9"/>
        <v>Under 50%</v>
      </c>
      <c r="I598" t="s">
        <v>66</v>
      </c>
    </row>
    <row r="599" spans="1:9" x14ac:dyDescent="0.45">
      <c r="A599" t="s">
        <v>8</v>
      </c>
      <c r="B599" t="s">
        <v>33</v>
      </c>
      <c r="C599">
        <v>78209</v>
      </c>
      <c r="D599" s="4">
        <v>75000</v>
      </c>
      <c r="E599" s="9">
        <v>7075</v>
      </c>
      <c r="F599" s="9">
        <v>716</v>
      </c>
      <c r="G599" s="3">
        <v>0.1</v>
      </c>
      <c r="H599" s="3" t="str">
        <f t="shared" si="9"/>
        <v>Under 50%</v>
      </c>
      <c r="I599" t="s">
        <v>66</v>
      </c>
    </row>
    <row r="600" spans="1:9" x14ac:dyDescent="0.45">
      <c r="A600" t="s">
        <v>8</v>
      </c>
      <c r="B600" t="s">
        <v>33</v>
      </c>
      <c r="C600">
        <v>78209</v>
      </c>
      <c r="D600" s="4">
        <v>50000</v>
      </c>
      <c r="E600" s="9">
        <v>7992</v>
      </c>
      <c r="F600" s="9">
        <v>716</v>
      </c>
      <c r="G600" s="3">
        <v>0.09</v>
      </c>
      <c r="H600" s="3" t="str">
        <f t="shared" si="9"/>
        <v>Under 50%</v>
      </c>
      <c r="I600" t="s">
        <v>66</v>
      </c>
    </row>
    <row r="601" spans="1:9" x14ac:dyDescent="0.45">
      <c r="A601" t="s">
        <v>8</v>
      </c>
      <c r="B601" t="s">
        <v>33</v>
      </c>
      <c r="C601">
        <v>78209</v>
      </c>
      <c r="D601" s="4">
        <v>25000</v>
      </c>
      <c r="E601" s="9">
        <v>8884</v>
      </c>
      <c r="F601" s="9">
        <v>716</v>
      </c>
      <c r="G601" s="3">
        <v>0.08</v>
      </c>
      <c r="H601" s="3" t="str">
        <f t="shared" si="9"/>
        <v>Under 50%</v>
      </c>
      <c r="I601" t="s">
        <v>66</v>
      </c>
    </row>
    <row r="602" spans="1:9" x14ac:dyDescent="0.45">
      <c r="A602" t="s">
        <v>9</v>
      </c>
      <c r="B602" t="s">
        <v>31</v>
      </c>
      <c r="C602">
        <v>17101</v>
      </c>
      <c r="D602" s="4">
        <v>200000</v>
      </c>
      <c r="E602" s="9">
        <v>2925</v>
      </c>
      <c r="F602" s="9">
        <v>2793</v>
      </c>
      <c r="G602" s="3">
        <v>0.95</v>
      </c>
      <c r="H602" s="3" t="str">
        <f t="shared" si="9"/>
        <v>75% to 100%</v>
      </c>
      <c r="I602" t="s">
        <v>67</v>
      </c>
    </row>
    <row r="603" spans="1:9" x14ac:dyDescent="0.45">
      <c r="A603" t="s">
        <v>9</v>
      </c>
      <c r="B603" t="s">
        <v>31</v>
      </c>
      <c r="C603">
        <v>17101</v>
      </c>
      <c r="D603" s="4">
        <v>175000</v>
      </c>
      <c r="E603" s="9">
        <v>3886</v>
      </c>
      <c r="F603" s="9">
        <v>2793</v>
      </c>
      <c r="G603" s="3">
        <v>0.72</v>
      </c>
      <c r="H603" s="3" t="str">
        <f t="shared" si="9"/>
        <v>50% to 75%</v>
      </c>
      <c r="I603" t="s">
        <v>65</v>
      </c>
    </row>
    <row r="604" spans="1:9" x14ac:dyDescent="0.45">
      <c r="A604" t="s">
        <v>9</v>
      </c>
      <c r="B604" t="s">
        <v>31</v>
      </c>
      <c r="C604">
        <v>17101</v>
      </c>
      <c r="D604" s="4">
        <v>150000</v>
      </c>
      <c r="E604" s="9">
        <v>4886</v>
      </c>
      <c r="F604" s="9">
        <v>2793</v>
      </c>
      <c r="G604" s="3">
        <v>0.56999999999999995</v>
      </c>
      <c r="H604" s="3" t="str">
        <f t="shared" si="9"/>
        <v>50% to 75%</v>
      </c>
      <c r="I604" t="s">
        <v>65</v>
      </c>
    </row>
    <row r="605" spans="1:9" x14ac:dyDescent="0.45">
      <c r="A605" t="s">
        <v>9</v>
      </c>
      <c r="B605" t="s">
        <v>31</v>
      </c>
      <c r="C605">
        <v>17101</v>
      </c>
      <c r="D605" s="4">
        <v>125000</v>
      </c>
      <c r="E605" s="9">
        <v>5951</v>
      </c>
      <c r="F605" s="9">
        <v>2793</v>
      </c>
      <c r="G605" s="3">
        <v>0.47</v>
      </c>
      <c r="H605" s="3" t="str">
        <f t="shared" si="9"/>
        <v>Under 50%</v>
      </c>
      <c r="I605" t="s">
        <v>66</v>
      </c>
    </row>
    <row r="606" spans="1:9" x14ac:dyDescent="0.45">
      <c r="A606" t="s">
        <v>9</v>
      </c>
      <c r="B606" t="s">
        <v>31</v>
      </c>
      <c r="C606">
        <v>17101</v>
      </c>
      <c r="D606" s="4">
        <v>100000</v>
      </c>
      <c r="E606" s="9">
        <v>7077</v>
      </c>
      <c r="F606" s="9">
        <v>2793</v>
      </c>
      <c r="G606" s="3">
        <v>0.39</v>
      </c>
      <c r="H606" s="3" t="str">
        <f t="shared" si="9"/>
        <v>Under 50%</v>
      </c>
      <c r="I606" t="s">
        <v>66</v>
      </c>
    </row>
    <row r="607" spans="1:9" x14ac:dyDescent="0.45">
      <c r="A607" t="s">
        <v>9</v>
      </c>
      <c r="B607" t="s">
        <v>31</v>
      </c>
      <c r="C607">
        <v>17101</v>
      </c>
      <c r="D607" s="4">
        <v>75000</v>
      </c>
      <c r="E607" s="9">
        <v>8274</v>
      </c>
      <c r="F607" s="9">
        <v>2793</v>
      </c>
      <c r="G607" s="3">
        <v>0.34</v>
      </c>
      <c r="H607" s="3" t="str">
        <f t="shared" si="9"/>
        <v>Under 50%</v>
      </c>
      <c r="I607" t="s">
        <v>66</v>
      </c>
    </row>
    <row r="608" spans="1:9" x14ac:dyDescent="0.45">
      <c r="A608" t="s">
        <v>9</v>
      </c>
      <c r="B608" t="s">
        <v>31</v>
      </c>
      <c r="C608">
        <v>17101</v>
      </c>
      <c r="D608" s="4">
        <v>50000</v>
      </c>
      <c r="E608" s="9">
        <v>9466</v>
      </c>
      <c r="F608" s="9">
        <v>2793</v>
      </c>
      <c r="G608" s="3">
        <v>0.3</v>
      </c>
      <c r="H608" s="3" t="str">
        <f t="shared" si="9"/>
        <v>Under 50%</v>
      </c>
      <c r="I608" t="s">
        <v>66</v>
      </c>
    </row>
    <row r="609" spans="1:9" x14ac:dyDescent="0.45">
      <c r="A609" t="s">
        <v>9</v>
      </c>
      <c r="B609" t="s">
        <v>31</v>
      </c>
      <c r="C609">
        <v>17101</v>
      </c>
      <c r="D609" s="4">
        <v>25000</v>
      </c>
      <c r="E609" s="9">
        <v>10549</v>
      </c>
      <c r="F609" s="9">
        <v>2793</v>
      </c>
      <c r="G609" s="3">
        <v>0.26</v>
      </c>
      <c r="H609" s="3" t="str">
        <f t="shared" si="9"/>
        <v>Under 50%</v>
      </c>
      <c r="I609" t="s">
        <v>66</v>
      </c>
    </row>
    <row r="610" spans="1:9" x14ac:dyDescent="0.45">
      <c r="A610" t="s">
        <v>9</v>
      </c>
      <c r="B610" t="s">
        <v>31</v>
      </c>
      <c r="C610">
        <v>53703</v>
      </c>
      <c r="D610" s="4">
        <v>200000</v>
      </c>
      <c r="E610" s="9">
        <v>2915</v>
      </c>
      <c r="F610" s="9">
        <v>2705</v>
      </c>
      <c r="G610" s="3">
        <v>0.93</v>
      </c>
      <c r="H610" s="3" t="str">
        <f t="shared" si="9"/>
        <v>75% to 100%</v>
      </c>
      <c r="I610" t="s">
        <v>67</v>
      </c>
    </row>
    <row r="611" spans="1:9" x14ac:dyDescent="0.45">
      <c r="A611" t="s">
        <v>9</v>
      </c>
      <c r="B611" t="s">
        <v>31</v>
      </c>
      <c r="C611">
        <v>53703</v>
      </c>
      <c r="D611" s="4">
        <v>175000</v>
      </c>
      <c r="E611" s="9">
        <v>3791</v>
      </c>
      <c r="F611" s="9">
        <v>2705</v>
      </c>
      <c r="G611" s="3">
        <v>0.71</v>
      </c>
      <c r="H611" s="3" t="str">
        <f t="shared" si="9"/>
        <v>50% to 75%</v>
      </c>
      <c r="I611" t="s">
        <v>65</v>
      </c>
    </row>
    <row r="612" spans="1:9" x14ac:dyDescent="0.45">
      <c r="A612" t="s">
        <v>9</v>
      </c>
      <c r="B612" t="s">
        <v>31</v>
      </c>
      <c r="C612">
        <v>53703</v>
      </c>
      <c r="D612" s="4">
        <v>150000</v>
      </c>
      <c r="E612" s="9">
        <v>4711</v>
      </c>
      <c r="F612" s="9">
        <v>2705</v>
      </c>
      <c r="G612" s="3">
        <v>0.56999999999999995</v>
      </c>
      <c r="H612" s="3" t="str">
        <f t="shared" si="9"/>
        <v>50% to 75%</v>
      </c>
      <c r="I612" t="s">
        <v>65</v>
      </c>
    </row>
    <row r="613" spans="1:9" x14ac:dyDescent="0.45">
      <c r="A613" t="s">
        <v>9</v>
      </c>
      <c r="B613" t="s">
        <v>31</v>
      </c>
      <c r="C613">
        <v>53703</v>
      </c>
      <c r="D613" s="4">
        <v>125000</v>
      </c>
      <c r="E613" s="9">
        <v>5691</v>
      </c>
      <c r="F613" s="9">
        <v>2705</v>
      </c>
      <c r="G613" s="3">
        <v>0.48</v>
      </c>
      <c r="H613" s="3" t="str">
        <f t="shared" si="9"/>
        <v>Under 50%</v>
      </c>
      <c r="I613" t="s">
        <v>66</v>
      </c>
    </row>
    <row r="614" spans="1:9" x14ac:dyDescent="0.45">
      <c r="A614" t="s">
        <v>9</v>
      </c>
      <c r="B614" t="s">
        <v>31</v>
      </c>
      <c r="C614">
        <v>53703</v>
      </c>
      <c r="D614" s="4">
        <v>100000</v>
      </c>
      <c r="E614" s="9">
        <v>6737</v>
      </c>
      <c r="F614" s="9">
        <v>2705</v>
      </c>
      <c r="G614" s="3">
        <v>0.4</v>
      </c>
      <c r="H614" s="3" t="str">
        <f t="shared" si="9"/>
        <v>Under 50%</v>
      </c>
      <c r="I614" t="s">
        <v>66</v>
      </c>
    </row>
    <row r="615" spans="1:9" x14ac:dyDescent="0.45">
      <c r="A615" t="s">
        <v>9</v>
      </c>
      <c r="B615" t="s">
        <v>31</v>
      </c>
      <c r="C615">
        <v>53703</v>
      </c>
      <c r="D615" s="4">
        <v>75000</v>
      </c>
      <c r="E615" s="9">
        <v>7850</v>
      </c>
      <c r="F615" s="9">
        <v>2705</v>
      </c>
      <c r="G615" s="3">
        <v>0.34</v>
      </c>
      <c r="H615" s="3" t="str">
        <f t="shared" si="9"/>
        <v>Under 50%</v>
      </c>
      <c r="I615" t="s">
        <v>66</v>
      </c>
    </row>
    <row r="616" spans="1:9" x14ac:dyDescent="0.45">
      <c r="A616" t="s">
        <v>9</v>
      </c>
      <c r="B616" t="s">
        <v>31</v>
      </c>
      <c r="C616">
        <v>53703</v>
      </c>
      <c r="D616" s="4">
        <v>50000</v>
      </c>
      <c r="E616" s="9">
        <v>8962</v>
      </c>
      <c r="F616" s="9">
        <v>2705</v>
      </c>
      <c r="G616" s="3">
        <v>0.3</v>
      </c>
      <c r="H616" s="3" t="str">
        <f t="shared" si="9"/>
        <v>Under 50%</v>
      </c>
      <c r="I616" t="s">
        <v>66</v>
      </c>
    </row>
    <row r="617" spans="1:9" x14ac:dyDescent="0.45">
      <c r="A617" t="s">
        <v>9</v>
      </c>
      <c r="B617" t="s">
        <v>31</v>
      </c>
      <c r="C617">
        <v>53703</v>
      </c>
      <c r="D617" s="4">
        <v>25000</v>
      </c>
      <c r="E617" s="9">
        <v>9960</v>
      </c>
      <c r="F617" s="9">
        <v>2705</v>
      </c>
      <c r="G617" s="3">
        <v>0.27</v>
      </c>
      <c r="H617" s="3" t="str">
        <f t="shared" si="9"/>
        <v>Under 50%</v>
      </c>
      <c r="I617" t="s">
        <v>66</v>
      </c>
    </row>
    <row r="618" spans="1:9" x14ac:dyDescent="0.45">
      <c r="A618" t="s">
        <v>9</v>
      </c>
      <c r="B618" t="s">
        <v>31</v>
      </c>
      <c r="C618">
        <v>78209</v>
      </c>
      <c r="D618" s="4">
        <v>200000</v>
      </c>
      <c r="E618" s="9">
        <v>3071</v>
      </c>
      <c r="F618" s="9">
        <v>2786</v>
      </c>
      <c r="G618" s="3">
        <v>0.91</v>
      </c>
      <c r="H618" s="3" t="str">
        <f t="shared" si="9"/>
        <v>75% to 100%</v>
      </c>
      <c r="I618" t="s">
        <v>67</v>
      </c>
    </row>
    <row r="619" spans="1:9" x14ac:dyDescent="0.45">
      <c r="A619" t="s">
        <v>9</v>
      </c>
      <c r="B619" t="s">
        <v>31</v>
      </c>
      <c r="C619">
        <v>78209</v>
      </c>
      <c r="D619" s="4">
        <v>175000</v>
      </c>
      <c r="E619" s="9">
        <v>4087</v>
      </c>
      <c r="F619" s="9">
        <v>2786</v>
      </c>
      <c r="G619" s="3">
        <v>0.68</v>
      </c>
      <c r="H619" s="3" t="str">
        <f t="shared" si="9"/>
        <v>50% to 75%</v>
      </c>
      <c r="I619" t="s">
        <v>65</v>
      </c>
    </row>
    <row r="620" spans="1:9" x14ac:dyDescent="0.45">
      <c r="A620" t="s">
        <v>9</v>
      </c>
      <c r="B620" t="s">
        <v>31</v>
      </c>
      <c r="C620">
        <v>78209</v>
      </c>
      <c r="D620" s="4">
        <v>150000</v>
      </c>
      <c r="E620" s="9">
        <v>5142</v>
      </c>
      <c r="F620" s="9">
        <v>2786</v>
      </c>
      <c r="G620" s="3">
        <v>0.54</v>
      </c>
      <c r="H620" s="3" t="str">
        <f t="shared" si="9"/>
        <v>50% to 75%</v>
      </c>
      <c r="I620" t="s">
        <v>65</v>
      </c>
    </row>
    <row r="621" spans="1:9" x14ac:dyDescent="0.45">
      <c r="A621" t="s">
        <v>9</v>
      </c>
      <c r="B621" t="s">
        <v>31</v>
      </c>
      <c r="C621">
        <v>78209</v>
      </c>
      <c r="D621" s="4">
        <v>125000</v>
      </c>
      <c r="E621" s="9">
        <v>6267</v>
      </c>
      <c r="F621" s="9">
        <v>2786</v>
      </c>
      <c r="G621" s="3">
        <v>0.44</v>
      </c>
      <c r="H621" s="3" t="str">
        <f t="shared" si="9"/>
        <v>Under 50%</v>
      </c>
      <c r="I621" t="s">
        <v>66</v>
      </c>
    </row>
    <row r="622" spans="1:9" x14ac:dyDescent="0.45">
      <c r="A622" t="s">
        <v>9</v>
      </c>
      <c r="B622" t="s">
        <v>31</v>
      </c>
      <c r="C622">
        <v>78209</v>
      </c>
      <c r="D622" s="4">
        <v>100000</v>
      </c>
      <c r="E622" s="9">
        <v>7448</v>
      </c>
      <c r="F622" s="9">
        <v>2786</v>
      </c>
      <c r="G622" s="3">
        <v>0.37</v>
      </c>
      <c r="H622" s="3" t="str">
        <f t="shared" si="9"/>
        <v>Under 50%</v>
      </c>
      <c r="I622" t="s">
        <v>66</v>
      </c>
    </row>
    <row r="623" spans="1:9" x14ac:dyDescent="0.45">
      <c r="A623" t="s">
        <v>9</v>
      </c>
      <c r="B623" t="s">
        <v>31</v>
      </c>
      <c r="C623">
        <v>78209</v>
      </c>
      <c r="D623" s="4">
        <v>75000</v>
      </c>
      <c r="E623" s="9">
        <v>8700</v>
      </c>
      <c r="F623" s="9">
        <v>2786</v>
      </c>
      <c r="G623" s="3">
        <v>0.32</v>
      </c>
      <c r="H623" s="3" t="str">
        <f t="shared" si="9"/>
        <v>Under 50%</v>
      </c>
      <c r="I623" t="s">
        <v>66</v>
      </c>
    </row>
    <row r="624" spans="1:9" x14ac:dyDescent="0.45">
      <c r="A624" t="s">
        <v>9</v>
      </c>
      <c r="B624" t="s">
        <v>31</v>
      </c>
      <c r="C624">
        <v>78209</v>
      </c>
      <c r="D624" s="4">
        <v>50000</v>
      </c>
      <c r="E624" s="9">
        <v>9947</v>
      </c>
      <c r="F624" s="9">
        <v>2786</v>
      </c>
      <c r="G624" s="3">
        <v>0.28000000000000003</v>
      </c>
      <c r="H624" s="3" t="str">
        <f t="shared" si="9"/>
        <v>Under 50%</v>
      </c>
      <c r="I624" t="s">
        <v>66</v>
      </c>
    </row>
    <row r="625" spans="1:9" x14ac:dyDescent="0.45">
      <c r="A625" t="s">
        <v>9</v>
      </c>
      <c r="B625" t="s">
        <v>31</v>
      </c>
      <c r="C625">
        <v>78209</v>
      </c>
      <c r="D625" s="4">
        <v>25000</v>
      </c>
      <c r="E625" s="9">
        <v>11085</v>
      </c>
      <c r="F625" s="9">
        <v>2786</v>
      </c>
      <c r="G625" s="3">
        <v>0.25</v>
      </c>
      <c r="H625" s="3" t="str">
        <f t="shared" si="9"/>
        <v>Under 50%</v>
      </c>
      <c r="I625" t="s">
        <v>66</v>
      </c>
    </row>
    <row r="626" spans="1:9" x14ac:dyDescent="0.45">
      <c r="A626" t="s">
        <v>9</v>
      </c>
      <c r="B626" t="s">
        <v>32</v>
      </c>
      <c r="C626">
        <v>17101</v>
      </c>
      <c r="D626" s="4">
        <v>200000</v>
      </c>
      <c r="E626" s="9">
        <v>2955</v>
      </c>
      <c r="F626" s="9">
        <v>1750</v>
      </c>
      <c r="G626" s="3">
        <v>0.59</v>
      </c>
      <c r="H626" s="3" t="str">
        <f t="shared" si="9"/>
        <v>50% to 75%</v>
      </c>
      <c r="I626" t="s">
        <v>65</v>
      </c>
    </row>
    <row r="627" spans="1:9" x14ac:dyDescent="0.45">
      <c r="A627" t="s">
        <v>9</v>
      </c>
      <c r="B627" t="s">
        <v>32</v>
      </c>
      <c r="C627">
        <v>17101</v>
      </c>
      <c r="D627" s="4">
        <v>175000</v>
      </c>
      <c r="E627" s="9">
        <v>3317</v>
      </c>
      <c r="F627" s="9">
        <v>1750</v>
      </c>
      <c r="G627" s="3">
        <v>0.53</v>
      </c>
      <c r="H627" s="3" t="str">
        <f t="shared" si="9"/>
        <v>50% to 75%</v>
      </c>
      <c r="I627" t="s">
        <v>65</v>
      </c>
    </row>
    <row r="628" spans="1:9" x14ac:dyDescent="0.45">
      <c r="A628" t="s">
        <v>9</v>
      </c>
      <c r="B628" t="s">
        <v>32</v>
      </c>
      <c r="C628">
        <v>17101</v>
      </c>
      <c r="D628" s="4">
        <v>150000</v>
      </c>
      <c r="E628" s="9">
        <v>3766</v>
      </c>
      <c r="F628" s="9">
        <v>1750</v>
      </c>
      <c r="G628" s="3">
        <v>0.46</v>
      </c>
      <c r="H628" s="3" t="str">
        <f t="shared" si="9"/>
        <v>Under 50%</v>
      </c>
      <c r="I628" t="s">
        <v>66</v>
      </c>
    </row>
    <row r="629" spans="1:9" x14ac:dyDescent="0.45">
      <c r="A629" t="s">
        <v>9</v>
      </c>
      <c r="B629" t="s">
        <v>32</v>
      </c>
      <c r="C629">
        <v>17101</v>
      </c>
      <c r="D629" s="4">
        <v>125000</v>
      </c>
      <c r="E629" s="9">
        <v>4369</v>
      </c>
      <c r="F629" s="9">
        <v>1750</v>
      </c>
      <c r="G629" s="3">
        <v>0.4</v>
      </c>
      <c r="H629" s="3" t="str">
        <f t="shared" si="9"/>
        <v>Under 50%</v>
      </c>
      <c r="I629" t="s">
        <v>66</v>
      </c>
    </row>
    <row r="630" spans="1:9" x14ac:dyDescent="0.45">
      <c r="A630" t="s">
        <v>9</v>
      </c>
      <c r="B630" t="s">
        <v>32</v>
      </c>
      <c r="C630">
        <v>17101</v>
      </c>
      <c r="D630" s="4">
        <v>100000</v>
      </c>
      <c r="E630" s="9">
        <v>4908</v>
      </c>
      <c r="F630" s="9">
        <v>1750</v>
      </c>
      <c r="G630" s="3">
        <v>0.36</v>
      </c>
      <c r="H630" s="3" t="str">
        <f t="shared" si="9"/>
        <v>Under 50%</v>
      </c>
      <c r="I630" t="s">
        <v>66</v>
      </c>
    </row>
    <row r="631" spans="1:9" x14ac:dyDescent="0.45">
      <c r="A631" t="s">
        <v>9</v>
      </c>
      <c r="B631" t="s">
        <v>32</v>
      </c>
      <c r="C631">
        <v>17101</v>
      </c>
      <c r="D631" s="4">
        <v>75000</v>
      </c>
      <c r="E631" s="9">
        <v>5553</v>
      </c>
      <c r="F631" s="9">
        <v>1750</v>
      </c>
      <c r="G631" s="3">
        <v>0.32</v>
      </c>
      <c r="H631" s="3" t="str">
        <f t="shared" si="9"/>
        <v>Under 50%</v>
      </c>
      <c r="I631" t="s">
        <v>66</v>
      </c>
    </row>
    <row r="632" spans="1:9" x14ac:dyDescent="0.45">
      <c r="A632" t="s">
        <v>9</v>
      </c>
      <c r="B632" t="s">
        <v>32</v>
      </c>
      <c r="C632">
        <v>17101</v>
      </c>
      <c r="D632" s="4">
        <v>50000</v>
      </c>
      <c r="E632" s="9">
        <v>6190</v>
      </c>
      <c r="F632" s="9">
        <v>1750</v>
      </c>
      <c r="G632" s="3">
        <v>0.28000000000000003</v>
      </c>
      <c r="H632" s="3" t="str">
        <f t="shared" si="9"/>
        <v>Under 50%</v>
      </c>
      <c r="I632" t="s">
        <v>66</v>
      </c>
    </row>
    <row r="633" spans="1:9" x14ac:dyDescent="0.45">
      <c r="A633" t="s">
        <v>9</v>
      </c>
      <c r="B633" t="s">
        <v>32</v>
      </c>
      <c r="C633">
        <v>17101</v>
      </c>
      <c r="D633" s="4">
        <v>25000</v>
      </c>
      <c r="E633" s="9">
        <v>6746</v>
      </c>
      <c r="F633" s="9">
        <v>1750</v>
      </c>
      <c r="G633" s="3">
        <v>0.26</v>
      </c>
      <c r="H633" s="3" t="str">
        <f t="shared" si="9"/>
        <v>Under 50%</v>
      </c>
      <c r="I633" t="s">
        <v>66</v>
      </c>
    </row>
    <row r="634" spans="1:9" x14ac:dyDescent="0.45">
      <c r="A634" t="s">
        <v>9</v>
      </c>
      <c r="B634" t="s">
        <v>32</v>
      </c>
      <c r="C634">
        <v>53703</v>
      </c>
      <c r="D634" s="4">
        <v>200000</v>
      </c>
      <c r="E634" s="9">
        <v>2814</v>
      </c>
      <c r="F634" s="9">
        <v>1765</v>
      </c>
      <c r="G634" s="3">
        <v>0.63</v>
      </c>
      <c r="H634" s="3" t="str">
        <f t="shared" si="9"/>
        <v>50% to 75%</v>
      </c>
      <c r="I634" t="s">
        <v>65</v>
      </c>
    </row>
    <row r="635" spans="1:9" x14ac:dyDescent="0.45">
      <c r="A635" t="s">
        <v>9</v>
      </c>
      <c r="B635" t="s">
        <v>32</v>
      </c>
      <c r="C635">
        <v>53703</v>
      </c>
      <c r="D635" s="4">
        <v>175000</v>
      </c>
      <c r="E635" s="9">
        <v>3172</v>
      </c>
      <c r="F635" s="9">
        <v>1765</v>
      </c>
      <c r="G635" s="3">
        <v>0.56000000000000005</v>
      </c>
      <c r="H635" s="3" t="str">
        <f t="shared" si="9"/>
        <v>50% to 75%</v>
      </c>
      <c r="I635" t="s">
        <v>65</v>
      </c>
    </row>
    <row r="636" spans="1:9" x14ac:dyDescent="0.45">
      <c r="A636" t="s">
        <v>9</v>
      </c>
      <c r="B636" t="s">
        <v>32</v>
      </c>
      <c r="C636">
        <v>53703</v>
      </c>
      <c r="D636" s="4">
        <v>150000</v>
      </c>
      <c r="E636" s="9">
        <v>3616</v>
      </c>
      <c r="F636" s="9">
        <v>1765</v>
      </c>
      <c r="G636" s="3">
        <v>0.49</v>
      </c>
      <c r="H636" s="3" t="str">
        <f t="shared" si="9"/>
        <v>Under 50%</v>
      </c>
      <c r="I636" t="s">
        <v>66</v>
      </c>
    </row>
    <row r="637" spans="1:9" x14ac:dyDescent="0.45">
      <c r="A637" t="s">
        <v>9</v>
      </c>
      <c r="B637" t="s">
        <v>32</v>
      </c>
      <c r="C637">
        <v>53703</v>
      </c>
      <c r="D637" s="4">
        <v>125000</v>
      </c>
      <c r="E637" s="9">
        <v>4213</v>
      </c>
      <c r="F637" s="9">
        <v>1765</v>
      </c>
      <c r="G637" s="3">
        <v>0.42</v>
      </c>
      <c r="H637" s="3" t="str">
        <f t="shared" si="9"/>
        <v>Under 50%</v>
      </c>
      <c r="I637" t="s">
        <v>66</v>
      </c>
    </row>
    <row r="638" spans="1:9" x14ac:dyDescent="0.45">
      <c r="A638" t="s">
        <v>9</v>
      </c>
      <c r="B638" t="s">
        <v>32</v>
      </c>
      <c r="C638">
        <v>53703</v>
      </c>
      <c r="D638" s="4">
        <v>100000</v>
      </c>
      <c r="E638" s="9">
        <v>4747</v>
      </c>
      <c r="F638" s="9">
        <v>1765</v>
      </c>
      <c r="G638" s="3">
        <v>0.37</v>
      </c>
      <c r="H638" s="3" t="str">
        <f t="shared" si="9"/>
        <v>Under 50%</v>
      </c>
      <c r="I638" t="s">
        <v>66</v>
      </c>
    </row>
    <row r="639" spans="1:9" x14ac:dyDescent="0.45">
      <c r="A639" t="s">
        <v>9</v>
      </c>
      <c r="B639" t="s">
        <v>32</v>
      </c>
      <c r="C639">
        <v>53703</v>
      </c>
      <c r="D639" s="4">
        <v>75000</v>
      </c>
      <c r="E639" s="9">
        <v>5388</v>
      </c>
      <c r="F639" s="9">
        <v>1765</v>
      </c>
      <c r="G639" s="3">
        <v>0.33</v>
      </c>
      <c r="H639" s="3" t="str">
        <f t="shared" si="9"/>
        <v>Under 50%</v>
      </c>
      <c r="I639" t="s">
        <v>66</v>
      </c>
    </row>
    <row r="640" spans="1:9" x14ac:dyDescent="0.45">
      <c r="A640" t="s">
        <v>9</v>
      </c>
      <c r="B640" t="s">
        <v>32</v>
      </c>
      <c r="C640">
        <v>53703</v>
      </c>
      <c r="D640" s="4">
        <v>50000</v>
      </c>
      <c r="E640" s="9">
        <v>6020</v>
      </c>
      <c r="F640" s="9">
        <v>1765</v>
      </c>
      <c r="G640" s="3">
        <v>0.28999999999999998</v>
      </c>
      <c r="H640" s="3" t="str">
        <f t="shared" si="9"/>
        <v>Under 50%</v>
      </c>
      <c r="I640" t="s">
        <v>66</v>
      </c>
    </row>
    <row r="641" spans="1:9" x14ac:dyDescent="0.45">
      <c r="A641" t="s">
        <v>9</v>
      </c>
      <c r="B641" t="s">
        <v>32</v>
      </c>
      <c r="C641">
        <v>53703</v>
      </c>
      <c r="D641" s="4">
        <v>25000</v>
      </c>
      <c r="E641" s="9">
        <v>6576</v>
      </c>
      <c r="F641" s="9">
        <v>1765</v>
      </c>
      <c r="G641" s="3">
        <v>0.27</v>
      </c>
      <c r="H641" s="3" t="str">
        <f t="shared" si="9"/>
        <v>Under 50%</v>
      </c>
      <c r="I641" t="s">
        <v>66</v>
      </c>
    </row>
    <row r="642" spans="1:9" x14ac:dyDescent="0.45">
      <c r="A642" t="s">
        <v>9</v>
      </c>
      <c r="B642" t="s">
        <v>32</v>
      </c>
      <c r="C642">
        <v>78209</v>
      </c>
      <c r="D642" s="4">
        <v>200000</v>
      </c>
      <c r="E642" s="9">
        <v>2966</v>
      </c>
      <c r="F642" s="9">
        <v>1996</v>
      </c>
      <c r="G642" s="3">
        <v>0.67</v>
      </c>
      <c r="H642" s="3" t="str">
        <f t="shared" ref="H642:H705" si="10">IF(G642&gt;=1,"Over 100%",IF(G642&gt;=0.75,"75% to 100%",IF(G642&gt;=0.5,"50% to 75%","Under 50%")))</f>
        <v>50% to 75%</v>
      </c>
      <c r="I642" t="s">
        <v>65</v>
      </c>
    </row>
    <row r="643" spans="1:9" x14ac:dyDescent="0.45">
      <c r="A643" t="s">
        <v>9</v>
      </c>
      <c r="B643" t="s">
        <v>32</v>
      </c>
      <c r="C643">
        <v>78209</v>
      </c>
      <c r="D643" s="4">
        <v>175000</v>
      </c>
      <c r="E643" s="9">
        <v>3334</v>
      </c>
      <c r="F643" s="9">
        <v>1996</v>
      </c>
      <c r="G643" s="3">
        <v>0.6</v>
      </c>
      <c r="H643" s="3" t="str">
        <f t="shared" si="10"/>
        <v>50% to 75%</v>
      </c>
      <c r="I643" t="s">
        <v>65</v>
      </c>
    </row>
    <row r="644" spans="1:9" x14ac:dyDescent="0.45">
      <c r="A644" t="s">
        <v>9</v>
      </c>
      <c r="B644" t="s">
        <v>32</v>
      </c>
      <c r="C644">
        <v>78209</v>
      </c>
      <c r="D644" s="4">
        <v>150000</v>
      </c>
      <c r="E644" s="9">
        <v>3783</v>
      </c>
      <c r="F644" s="9">
        <v>1996</v>
      </c>
      <c r="G644" s="3">
        <v>0.53</v>
      </c>
      <c r="H644" s="3" t="str">
        <f t="shared" si="10"/>
        <v>50% to 75%</v>
      </c>
      <c r="I644" t="s">
        <v>65</v>
      </c>
    </row>
    <row r="645" spans="1:9" x14ac:dyDescent="0.45">
      <c r="A645" t="s">
        <v>9</v>
      </c>
      <c r="B645" t="s">
        <v>32</v>
      </c>
      <c r="C645">
        <v>78209</v>
      </c>
      <c r="D645" s="4">
        <v>125000</v>
      </c>
      <c r="E645" s="9">
        <v>4385</v>
      </c>
      <c r="F645" s="9">
        <v>1996</v>
      </c>
      <c r="G645" s="3">
        <v>0.46</v>
      </c>
      <c r="H645" s="3" t="str">
        <f t="shared" si="10"/>
        <v>Under 50%</v>
      </c>
      <c r="I645" t="s">
        <v>66</v>
      </c>
    </row>
    <row r="646" spans="1:9" x14ac:dyDescent="0.45">
      <c r="A646" t="s">
        <v>9</v>
      </c>
      <c r="B646" t="s">
        <v>32</v>
      </c>
      <c r="C646">
        <v>78209</v>
      </c>
      <c r="D646" s="4">
        <v>100000</v>
      </c>
      <c r="E646" s="9">
        <v>4929</v>
      </c>
      <c r="F646" s="9">
        <v>1996</v>
      </c>
      <c r="G646" s="3">
        <v>0.4</v>
      </c>
      <c r="H646" s="3" t="str">
        <f t="shared" si="10"/>
        <v>Under 50%</v>
      </c>
      <c r="I646" t="s">
        <v>66</v>
      </c>
    </row>
    <row r="647" spans="1:9" x14ac:dyDescent="0.45">
      <c r="A647" t="s">
        <v>9</v>
      </c>
      <c r="B647" t="s">
        <v>32</v>
      </c>
      <c r="C647">
        <v>78209</v>
      </c>
      <c r="D647" s="4">
        <v>75000</v>
      </c>
      <c r="E647" s="9">
        <v>5580</v>
      </c>
      <c r="F647" s="9">
        <v>1996</v>
      </c>
      <c r="G647" s="3">
        <v>0.36</v>
      </c>
      <c r="H647" s="3" t="str">
        <f t="shared" si="10"/>
        <v>Under 50%</v>
      </c>
      <c r="I647" t="s">
        <v>66</v>
      </c>
    </row>
    <row r="648" spans="1:9" x14ac:dyDescent="0.45">
      <c r="A648" t="s">
        <v>9</v>
      </c>
      <c r="B648" t="s">
        <v>32</v>
      </c>
      <c r="C648">
        <v>78209</v>
      </c>
      <c r="D648" s="4">
        <v>50000</v>
      </c>
      <c r="E648" s="9">
        <v>6217</v>
      </c>
      <c r="F648" s="9">
        <v>1996</v>
      </c>
      <c r="G648" s="3">
        <v>0.32</v>
      </c>
      <c r="H648" s="3" t="str">
        <f t="shared" si="10"/>
        <v>Under 50%</v>
      </c>
      <c r="I648" t="s">
        <v>66</v>
      </c>
    </row>
    <row r="649" spans="1:9" x14ac:dyDescent="0.45">
      <c r="A649" t="s">
        <v>9</v>
      </c>
      <c r="B649" t="s">
        <v>32</v>
      </c>
      <c r="C649">
        <v>78209</v>
      </c>
      <c r="D649" s="4">
        <v>25000</v>
      </c>
      <c r="E649" s="9">
        <v>6778</v>
      </c>
      <c r="F649" s="9">
        <v>1996</v>
      </c>
      <c r="G649" s="3">
        <v>0.28999999999999998</v>
      </c>
      <c r="H649" s="3" t="str">
        <f t="shared" si="10"/>
        <v>Under 50%</v>
      </c>
      <c r="I649" t="s">
        <v>66</v>
      </c>
    </row>
    <row r="650" spans="1:9" x14ac:dyDescent="0.45">
      <c r="A650" t="s">
        <v>9</v>
      </c>
      <c r="B650" t="s">
        <v>34</v>
      </c>
      <c r="C650">
        <v>17101</v>
      </c>
      <c r="D650" s="4">
        <v>200000</v>
      </c>
      <c r="E650" s="9">
        <v>1908</v>
      </c>
      <c r="F650" s="9">
        <v>2720</v>
      </c>
      <c r="G650" s="3">
        <v>1.43</v>
      </c>
      <c r="H650" s="3" t="str">
        <f t="shared" si="10"/>
        <v>Over 100%</v>
      </c>
      <c r="I650" t="s">
        <v>68</v>
      </c>
    </row>
    <row r="651" spans="1:9" x14ac:dyDescent="0.45">
      <c r="A651" t="s">
        <v>9</v>
      </c>
      <c r="B651" t="s">
        <v>34</v>
      </c>
      <c r="C651">
        <v>17101</v>
      </c>
      <c r="D651" s="4">
        <v>175000</v>
      </c>
      <c r="E651" s="9">
        <v>2577</v>
      </c>
      <c r="F651" s="9">
        <v>2720</v>
      </c>
      <c r="G651" s="3">
        <v>1.06</v>
      </c>
      <c r="H651" s="3" t="str">
        <f t="shared" si="10"/>
        <v>Over 100%</v>
      </c>
      <c r="I651" t="s">
        <v>68</v>
      </c>
    </row>
    <row r="652" spans="1:9" x14ac:dyDescent="0.45">
      <c r="A652" t="s">
        <v>9</v>
      </c>
      <c r="B652" t="s">
        <v>34</v>
      </c>
      <c r="C652">
        <v>17101</v>
      </c>
      <c r="D652" s="4">
        <v>150000</v>
      </c>
      <c r="E652" s="9">
        <v>3275</v>
      </c>
      <c r="F652" s="9">
        <v>2720</v>
      </c>
      <c r="G652" s="3">
        <v>0.83</v>
      </c>
      <c r="H652" s="3" t="str">
        <f t="shared" si="10"/>
        <v>75% to 100%</v>
      </c>
      <c r="I652" t="s">
        <v>67</v>
      </c>
    </row>
    <row r="653" spans="1:9" x14ac:dyDescent="0.45">
      <c r="A653" t="s">
        <v>9</v>
      </c>
      <c r="B653" t="s">
        <v>34</v>
      </c>
      <c r="C653">
        <v>17101</v>
      </c>
      <c r="D653" s="4">
        <v>125000</v>
      </c>
      <c r="E653" s="9">
        <v>4040</v>
      </c>
      <c r="F653" s="9">
        <v>2720</v>
      </c>
      <c r="G653" s="3">
        <v>0.67</v>
      </c>
      <c r="H653" s="3" t="str">
        <f t="shared" si="10"/>
        <v>50% to 75%</v>
      </c>
      <c r="I653" t="s">
        <v>65</v>
      </c>
    </row>
    <row r="654" spans="1:9" x14ac:dyDescent="0.45">
      <c r="A654" t="s">
        <v>9</v>
      </c>
      <c r="B654" t="s">
        <v>34</v>
      </c>
      <c r="C654">
        <v>17101</v>
      </c>
      <c r="D654" s="4">
        <v>100000</v>
      </c>
      <c r="E654" s="9">
        <v>4839</v>
      </c>
      <c r="F654" s="9">
        <v>2720</v>
      </c>
      <c r="G654" s="3">
        <v>0.56000000000000005</v>
      </c>
      <c r="H654" s="3" t="str">
        <f t="shared" si="10"/>
        <v>50% to 75%</v>
      </c>
      <c r="I654" t="s">
        <v>65</v>
      </c>
    </row>
    <row r="655" spans="1:9" x14ac:dyDescent="0.45">
      <c r="A655" t="s">
        <v>9</v>
      </c>
      <c r="B655" t="s">
        <v>34</v>
      </c>
      <c r="C655">
        <v>17101</v>
      </c>
      <c r="D655" s="4">
        <v>75000</v>
      </c>
      <c r="E655" s="9">
        <v>5690</v>
      </c>
      <c r="F655" s="9">
        <v>2720</v>
      </c>
      <c r="G655" s="3">
        <v>0.48</v>
      </c>
      <c r="H655" s="3" t="str">
        <f t="shared" si="10"/>
        <v>Under 50%</v>
      </c>
      <c r="I655" t="s">
        <v>66</v>
      </c>
    </row>
    <row r="656" spans="1:9" x14ac:dyDescent="0.45">
      <c r="A656" t="s">
        <v>9</v>
      </c>
      <c r="B656" t="s">
        <v>34</v>
      </c>
      <c r="C656">
        <v>17101</v>
      </c>
      <c r="D656" s="4">
        <v>50000</v>
      </c>
      <c r="E656" s="9">
        <v>6537</v>
      </c>
      <c r="F656" s="9">
        <v>2720</v>
      </c>
      <c r="G656" s="3">
        <v>0.42</v>
      </c>
      <c r="H656" s="3" t="str">
        <f t="shared" si="10"/>
        <v>Under 50%</v>
      </c>
      <c r="I656" t="s">
        <v>66</v>
      </c>
    </row>
    <row r="657" spans="1:9" x14ac:dyDescent="0.45">
      <c r="A657" t="s">
        <v>9</v>
      </c>
      <c r="B657" t="s">
        <v>34</v>
      </c>
      <c r="C657">
        <v>17101</v>
      </c>
      <c r="D657" s="4">
        <v>25000</v>
      </c>
      <c r="E657" s="9">
        <v>7362</v>
      </c>
      <c r="F657" s="9">
        <v>2720</v>
      </c>
      <c r="G657" s="3">
        <v>0.37</v>
      </c>
      <c r="H657" s="3" t="str">
        <f t="shared" si="10"/>
        <v>Under 50%</v>
      </c>
      <c r="I657" t="s">
        <v>66</v>
      </c>
    </row>
    <row r="658" spans="1:9" x14ac:dyDescent="0.45">
      <c r="A658" t="s">
        <v>9</v>
      </c>
      <c r="B658" t="s">
        <v>34</v>
      </c>
      <c r="C658">
        <v>53703</v>
      </c>
      <c r="D658" s="4">
        <v>200000</v>
      </c>
      <c r="E658" s="9">
        <v>1955</v>
      </c>
      <c r="F658" s="9">
        <v>2568</v>
      </c>
      <c r="G658" s="3">
        <v>1.31</v>
      </c>
      <c r="H658" s="3" t="str">
        <f t="shared" si="10"/>
        <v>Over 100%</v>
      </c>
      <c r="I658" t="s">
        <v>68</v>
      </c>
    </row>
    <row r="659" spans="1:9" x14ac:dyDescent="0.45">
      <c r="A659" t="s">
        <v>9</v>
      </c>
      <c r="B659" t="s">
        <v>34</v>
      </c>
      <c r="C659">
        <v>53703</v>
      </c>
      <c r="D659" s="4">
        <v>175000</v>
      </c>
      <c r="E659" s="9">
        <v>2634</v>
      </c>
      <c r="F659" s="9">
        <v>2568</v>
      </c>
      <c r="G659" s="3">
        <v>0.97</v>
      </c>
      <c r="H659" s="3" t="str">
        <f t="shared" si="10"/>
        <v>75% to 100%</v>
      </c>
      <c r="I659" t="s">
        <v>67</v>
      </c>
    </row>
    <row r="660" spans="1:9" x14ac:dyDescent="0.45">
      <c r="A660" t="s">
        <v>9</v>
      </c>
      <c r="B660" t="s">
        <v>34</v>
      </c>
      <c r="C660">
        <v>53703</v>
      </c>
      <c r="D660" s="4">
        <v>150000</v>
      </c>
      <c r="E660" s="9">
        <v>3342</v>
      </c>
      <c r="F660" s="9">
        <v>2568</v>
      </c>
      <c r="G660" s="3">
        <v>0.77</v>
      </c>
      <c r="H660" s="3" t="str">
        <f t="shared" si="10"/>
        <v>75% to 100%</v>
      </c>
      <c r="I660" t="s">
        <v>67</v>
      </c>
    </row>
    <row r="661" spans="1:9" x14ac:dyDescent="0.45">
      <c r="A661" t="s">
        <v>9</v>
      </c>
      <c r="B661" t="s">
        <v>34</v>
      </c>
      <c r="C661">
        <v>53703</v>
      </c>
      <c r="D661" s="4">
        <v>125000</v>
      </c>
      <c r="E661" s="9">
        <v>4117</v>
      </c>
      <c r="F661" s="9">
        <v>2568</v>
      </c>
      <c r="G661" s="3">
        <v>0.62</v>
      </c>
      <c r="H661" s="3" t="str">
        <f t="shared" si="10"/>
        <v>50% to 75%</v>
      </c>
      <c r="I661" t="s">
        <v>65</v>
      </c>
    </row>
    <row r="662" spans="1:9" x14ac:dyDescent="0.45">
      <c r="A662" t="s">
        <v>9</v>
      </c>
      <c r="B662" t="s">
        <v>34</v>
      </c>
      <c r="C662">
        <v>53703</v>
      </c>
      <c r="D662" s="4">
        <v>100000</v>
      </c>
      <c r="E662" s="9">
        <v>4926</v>
      </c>
      <c r="F662" s="9">
        <v>2568</v>
      </c>
      <c r="G662" s="3">
        <v>0.52</v>
      </c>
      <c r="H662" s="3" t="str">
        <f t="shared" si="10"/>
        <v>50% to 75%</v>
      </c>
      <c r="I662" t="s">
        <v>65</v>
      </c>
    </row>
    <row r="663" spans="1:9" x14ac:dyDescent="0.45">
      <c r="A663" t="s">
        <v>9</v>
      </c>
      <c r="B663" t="s">
        <v>34</v>
      </c>
      <c r="C663">
        <v>53703</v>
      </c>
      <c r="D663" s="4">
        <v>75000</v>
      </c>
      <c r="E663" s="9">
        <v>5787</v>
      </c>
      <c r="F663" s="9">
        <v>2568</v>
      </c>
      <c r="G663" s="3">
        <v>0.44</v>
      </c>
      <c r="H663" s="3" t="str">
        <f t="shared" si="10"/>
        <v>Under 50%</v>
      </c>
      <c r="I663" t="s">
        <v>66</v>
      </c>
    </row>
    <row r="664" spans="1:9" x14ac:dyDescent="0.45">
      <c r="A664" t="s">
        <v>9</v>
      </c>
      <c r="B664" t="s">
        <v>34</v>
      </c>
      <c r="C664">
        <v>53703</v>
      </c>
      <c r="D664" s="4">
        <v>50000</v>
      </c>
      <c r="E664" s="9">
        <v>6644</v>
      </c>
      <c r="F664" s="9">
        <v>2568</v>
      </c>
      <c r="G664" s="3">
        <v>0.39</v>
      </c>
      <c r="H664" s="3" t="str">
        <f t="shared" si="10"/>
        <v>Under 50%</v>
      </c>
      <c r="I664" t="s">
        <v>66</v>
      </c>
    </row>
    <row r="665" spans="1:9" x14ac:dyDescent="0.45">
      <c r="A665" t="s">
        <v>9</v>
      </c>
      <c r="B665" t="s">
        <v>34</v>
      </c>
      <c r="C665">
        <v>53703</v>
      </c>
      <c r="D665" s="4">
        <v>25000</v>
      </c>
      <c r="E665" s="9">
        <v>7474</v>
      </c>
      <c r="F665" s="9">
        <v>2568</v>
      </c>
      <c r="G665" s="3">
        <v>0.34</v>
      </c>
      <c r="H665" s="3" t="str">
        <f t="shared" si="10"/>
        <v>Under 50%</v>
      </c>
      <c r="I665" t="s">
        <v>66</v>
      </c>
    </row>
    <row r="666" spans="1:9" x14ac:dyDescent="0.45">
      <c r="A666" t="s">
        <v>9</v>
      </c>
      <c r="B666" t="s">
        <v>34</v>
      </c>
      <c r="C666">
        <v>78209</v>
      </c>
      <c r="D666" s="4">
        <v>200000</v>
      </c>
      <c r="E666" s="9">
        <v>1966</v>
      </c>
      <c r="F666" s="9">
        <v>2409</v>
      </c>
      <c r="G666" s="3">
        <v>1.23</v>
      </c>
      <c r="H666" s="3" t="str">
        <f t="shared" si="10"/>
        <v>Over 100%</v>
      </c>
      <c r="I666" t="s">
        <v>68</v>
      </c>
    </row>
    <row r="667" spans="1:9" x14ac:dyDescent="0.45">
      <c r="A667" t="s">
        <v>9</v>
      </c>
      <c r="B667" t="s">
        <v>34</v>
      </c>
      <c r="C667">
        <v>78209</v>
      </c>
      <c r="D667" s="4">
        <v>175000</v>
      </c>
      <c r="E667" s="9">
        <v>2645</v>
      </c>
      <c r="F667" s="9">
        <v>2409</v>
      </c>
      <c r="G667" s="3">
        <v>0.91</v>
      </c>
      <c r="H667" s="3" t="str">
        <f t="shared" si="10"/>
        <v>75% to 100%</v>
      </c>
      <c r="I667" t="s">
        <v>67</v>
      </c>
    </row>
    <row r="668" spans="1:9" x14ac:dyDescent="0.45">
      <c r="A668" t="s">
        <v>9</v>
      </c>
      <c r="B668" t="s">
        <v>34</v>
      </c>
      <c r="C668">
        <v>78209</v>
      </c>
      <c r="D668" s="4">
        <v>150000</v>
      </c>
      <c r="E668" s="9">
        <v>3353</v>
      </c>
      <c r="F668" s="9">
        <v>2409</v>
      </c>
      <c r="G668" s="3">
        <v>0.72</v>
      </c>
      <c r="H668" s="3" t="str">
        <f t="shared" si="10"/>
        <v>50% to 75%</v>
      </c>
      <c r="I668" t="s">
        <v>65</v>
      </c>
    </row>
    <row r="669" spans="1:9" x14ac:dyDescent="0.45">
      <c r="A669" t="s">
        <v>9</v>
      </c>
      <c r="B669" t="s">
        <v>34</v>
      </c>
      <c r="C669">
        <v>78209</v>
      </c>
      <c r="D669" s="4">
        <v>125000</v>
      </c>
      <c r="E669" s="9">
        <v>4128</v>
      </c>
      <c r="F669" s="9">
        <v>2409</v>
      </c>
      <c r="G669" s="3">
        <v>0.57999999999999996</v>
      </c>
      <c r="H669" s="3" t="str">
        <f t="shared" si="10"/>
        <v>50% to 75%</v>
      </c>
      <c r="I669" t="s">
        <v>65</v>
      </c>
    </row>
    <row r="670" spans="1:9" x14ac:dyDescent="0.45">
      <c r="A670" t="s">
        <v>9</v>
      </c>
      <c r="B670" t="s">
        <v>34</v>
      </c>
      <c r="C670">
        <v>78209</v>
      </c>
      <c r="D670" s="4">
        <v>100000</v>
      </c>
      <c r="E670" s="9">
        <v>4937</v>
      </c>
      <c r="F670" s="9">
        <v>2409</v>
      </c>
      <c r="G670" s="3">
        <v>0.49</v>
      </c>
      <c r="H670" s="3" t="str">
        <f t="shared" si="10"/>
        <v>Under 50%</v>
      </c>
      <c r="I670" t="s">
        <v>66</v>
      </c>
    </row>
    <row r="671" spans="1:9" x14ac:dyDescent="0.45">
      <c r="A671" t="s">
        <v>9</v>
      </c>
      <c r="B671" t="s">
        <v>34</v>
      </c>
      <c r="C671">
        <v>78209</v>
      </c>
      <c r="D671" s="4">
        <v>75000</v>
      </c>
      <c r="E671" s="9">
        <v>5798</v>
      </c>
      <c r="F671" s="9">
        <v>2409</v>
      </c>
      <c r="G671" s="3">
        <v>0.42</v>
      </c>
      <c r="H671" s="3" t="str">
        <f t="shared" si="10"/>
        <v>Under 50%</v>
      </c>
      <c r="I671" t="s">
        <v>66</v>
      </c>
    </row>
    <row r="672" spans="1:9" x14ac:dyDescent="0.45">
      <c r="A672" t="s">
        <v>9</v>
      </c>
      <c r="B672" t="s">
        <v>34</v>
      </c>
      <c r="C672">
        <v>78209</v>
      </c>
      <c r="D672" s="4">
        <v>50000</v>
      </c>
      <c r="E672" s="9">
        <v>6650</v>
      </c>
      <c r="F672" s="9">
        <v>2409</v>
      </c>
      <c r="G672" s="3">
        <v>0.36</v>
      </c>
      <c r="H672" s="3" t="str">
        <f t="shared" si="10"/>
        <v>Under 50%</v>
      </c>
      <c r="I672" t="s">
        <v>66</v>
      </c>
    </row>
    <row r="673" spans="1:9" x14ac:dyDescent="0.45">
      <c r="A673" t="s">
        <v>9</v>
      </c>
      <c r="B673" t="s">
        <v>34</v>
      </c>
      <c r="C673">
        <v>78209</v>
      </c>
      <c r="D673" s="4">
        <v>25000</v>
      </c>
      <c r="E673" s="9">
        <v>7485</v>
      </c>
      <c r="F673" s="9">
        <v>2409</v>
      </c>
      <c r="G673" s="3">
        <v>0.32</v>
      </c>
      <c r="H673" s="3" t="str">
        <f t="shared" si="10"/>
        <v>Under 50%</v>
      </c>
      <c r="I673" t="s">
        <v>66</v>
      </c>
    </row>
    <row r="674" spans="1:9" x14ac:dyDescent="0.45">
      <c r="A674" t="s">
        <v>9</v>
      </c>
      <c r="B674" t="s">
        <v>4</v>
      </c>
      <c r="C674">
        <v>17101</v>
      </c>
      <c r="D674" s="4">
        <v>200000</v>
      </c>
      <c r="E674" s="9">
        <v>2516</v>
      </c>
      <c r="F674" s="9">
        <v>2037</v>
      </c>
      <c r="G674" s="3">
        <v>0.81</v>
      </c>
      <c r="H674" s="3" t="str">
        <f t="shared" si="10"/>
        <v>75% to 100%</v>
      </c>
      <c r="I674" t="s">
        <v>67</v>
      </c>
    </row>
    <row r="675" spans="1:9" x14ac:dyDescent="0.45">
      <c r="A675" t="s">
        <v>9</v>
      </c>
      <c r="B675" t="s">
        <v>4</v>
      </c>
      <c r="C675">
        <v>17101</v>
      </c>
      <c r="D675" s="4">
        <v>175000</v>
      </c>
      <c r="E675" s="9">
        <v>3169</v>
      </c>
      <c r="F675" s="9">
        <v>2037</v>
      </c>
      <c r="G675" s="3">
        <v>0.64</v>
      </c>
      <c r="H675" s="3" t="str">
        <f t="shared" si="10"/>
        <v>50% to 75%</v>
      </c>
      <c r="I675" t="s">
        <v>65</v>
      </c>
    </row>
    <row r="676" spans="1:9" x14ac:dyDescent="0.45">
      <c r="A676" t="s">
        <v>9</v>
      </c>
      <c r="B676" t="s">
        <v>4</v>
      </c>
      <c r="C676">
        <v>17101</v>
      </c>
      <c r="D676" s="4">
        <v>150000</v>
      </c>
      <c r="E676" s="9">
        <v>3857</v>
      </c>
      <c r="F676" s="9">
        <v>2037</v>
      </c>
      <c r="G676" s="3">
        <v>0.53</v>
      </c>
      <c r="H676" s="3" t="str">
        <f t="shared" si="10"/>
        <v>50% to 75%</v>
      </c>
      <c r="I676" t="s">
        <v>65</v>
      </c>
    </row>
    <row r="677" spans="1:9" x14ac:dyDescent="0.45">
      <c r="A677" t="s">
        <v>9</v>
      </c>
      <c r="B677" t="s">
        <v>4</v>
      </c>
      <c r="C677">
        <v>17101</v>
      </c>
      <c r="D677" s="4">
        <v>125000</v>
      </c>
      <c r="E677" s="9">
        <v>4555</v>
      </c>
      <c r="F677" s="9">
        <v>2037</v>
      </c>
      <c r="G677" s="3">
        <v>0.45</v>
      </c>
      <c r="H677" s="3" t="str">
        <f t="shared" si="10"/>
        <v>Under 50%</v>
      </c>
      <c r="I677" t="s">
        <v>66</v>
      </c>
    </row>
    <row r="678" spans="1:9" x14ac:dyDescent="0.45">
      <c r="A678" t="s">
        <v>9</v>
      </c>
      <c r="B678" t="s">
        <v>4</v>
      </c>
      <c r="C678">
        <v>17101</v>
      </c>
      <c r="D678" s="4">
        <v>100000</v>
      </c>
      <c r="E678" s="9">
        <v>5315</v>
      </c>
      <c r="F678" s="9">
        <v>2037</v>
      </c>
      <c r="G678" s="3">
        <v>0.38</v>
      </c>
      <c r="H678" s="3" t="str">
        <f t="shared" si="10"/>
        <v>Under 50%</v>
      </c>
      <c r="I678" t="s">
        <v>66</v>
      </c>
    </row>
    <row r="679" spans="1:9" x14ac:dyDescent="0.45">
      <c r="A679" t="s">
        <v>9</v>
      </c>
      <c r="B679" t="s">
        <v>4</v>
      </c>
      <c r="C679">
        <v>17101</v>
      </c>
      <c r="D679" s="4">
        <v>75000</v>
      </c>
      <c r="E679" s="9">
        <v>6084</v>
      </c>
      <c r="F679" s="9">
        <v>2037</v>
      </c>
      <c r="G679" s="3">
        <v>0.33</v>
      </c>
      <c r="H679" s="3" t="str">
        <f t="shared" si="10"/>
        <v>Under 50%</v>
      </c>
      <c r="I679" t="s">
        <v>66</v>
      </c>
    </row>
    <row r="680" spans="1:9" x14ac:dyDescent="0.45">
      <c r="A680" t="s">
        <v>9</v>
      </c>
      <c r="B680" t="s">
        <v>4</v>
      </c>
      <c r="C680">
        <v>17101</v>
      </c>
      <c r="D680" s="4">
        <v>50000</v>
      </c>
      <c r="E680" s="9">
        <v>6856</v>
      </c>
      <c r="F680" s="9">
        <v>2037</v>
      </c>
      <c r="G680" s="3">
        <v>0.3</v>
      </c>
      <c r="H680" s="3" t="str">
        <f t="shared" si="10"/>
        <v>Under 50%</v>
      </c>
      <c r="I680" t="s">
        <v>66</v>
      </c>
    </row>
    <row r="681" spans="1:9" x14ac:dyDescent="0.45">
      <c r="A681" t="s">
        <v>9</v>
      </c>
      <c r="B681" t="s">
        <v>4</v>
      </c>
      <c r="C681">
        <v>17101</v>
      </c>
      <c r="D681" s="4">
        <v>25000</v>
      </c>
      <c r="E681" s="9">
        <v>7626</v>
      </c>
      <c r="F681" s="9">
        <v>2037</v>
      </c>
      <c r="G681" s="3">
        <v>0.27</v>
      </c>
      <c r="H681" s="3" t="str">
        <f t="shared" si="10"/>
        <v>Under 50%</v>
      </c>
      <c r="I681" t="s">
        <v>66</v>
      </c>
    </row>
    <row r="682" spans="1:9" x14ac:dyDescent="0.45">
      <c r="A682" t="s">
        <v>9</v>
      </c>
      <c r="B682" t="s">
        <v>4</v>
      </c>
      <c r="C682">
        <v>53703</v>
      </c>
      <c r="D682" s="4">
        <v>200000</v>
      </c>
      <c r="E682" s="9">
        <v>2446</v>
      </c>
      <c r="F682" s="9">
        <v>2091</v>
      </c>
      <c r="G682" s="3">
        <v>0.85</v>
      </c>
      <c r="H682" s="3" t="str">
        <f t="shared" si="10"/>
        <v>75% to 100%</v>
      </c>
      <c r="I682" t="s">
        <v>67</v>
      </c>
    </row>
    <row r="683" spans="1:9" x14ac:dyDescent="0.45">
      <c r="A683" t="s">
        <v>9</v>
      </c>
      <c r="B683" t="s">
        <v>4</v>
      </c>
      <c r="C683">
        <v>53703</v>
      </c>
      <c r="D683" s="4">
        <v>175000</v>
      </c>
      <c r="E683" s="9">
        <v>3059</v>
      </c>
      <c r="F683" s="9">
        <v>2091</v>
      </c>
      <c r="G683" s="3">
        <v>0.68</v>
      </c>
      <c r="H683" s="3" t="str">
        <f t="shared" si="10"/>
        <v>50% to 75%</v>
      </c>
      <c r="I683" t="s">
        <v>65</v>
      </c>
    </row>
    <row r="684" spans="1:9" x14ac:dyDescent="0.45">
      <c r="A684" t="s">
        <v>9</v>
      </c>
      <c r="B684" t="s">
        <v>4</v>
      </c>
      <c r="C684">
        <v>53703</v>
      </c>
      <c r="D684" s="4">
        <v>150000</v>
      </c>
      <c r="E684" s="9">
        <v>3701</v>
      </c>
      <c r="F684" s="9">
        <v>2091</v>
      </c>
      <c r="G684" s="3">
        <v>0.56000000000000005</v>
      </c>
      <c r="H684" s="3" t="str">
        <f t="shared" si="10"/>
        <v>50% to 75%</v>
      </c>
      <c r="I684" t="s">
        <v>65</v>
      </c>
    </row>
    <row r="685" spans="1:9" x14ac:dyDescent="0.45">
      <c r="A685" t="s">
        <v>9</v>
      </c>
      <c r="B685" t="s">
        <v>4</v>
      </c>
      <c r="C685">
        <v>53703</v>
      </c>
      <c r="D685" s="4">
        <v>125000</v>
      </c>
      <c r="E685" s="9">
        <v>4355</v>
      </c>
      <c r="F685" s="9">
        <v>2091</v>
      </c>
      <c r="G685" s="3">
        <v>0.48</v>
      </c>
      <c r="H685" s="3" t="str">
        <f t="shared" si="10"/>
        <v>Under 50%</v>
      </c>
      <c r="I685" t="s">
        <v>66</v>
      </c>
    </row>
    <row r="686" spans="1:9" x14ac:dyDescent="0.45">
      <c r="A686" t="s">
        <v>9</v>
      </c>
      <c r="B686" t="s">
        <v>4</v>
      </c>
      <c r="C686">
        <v>53703</v>
      </c>
      <c r="D686" s="4">
        <v>100000</v>
      </c>
      <c r="E686" s="9">
        <v>5070</v>
      </c>
      <c r="F686" s="9">
        <v>2091</v>
      </c>
      <c r="G686" s="3">
        <v>0.41</v>
      </c>
      <c r="H686" s="3" t="str">
        <f t="shared" si="10"/>
        <v>Under 50%</v>
      </c>
      <c r="I686" t="s">
        <v>66</v>
      </c>
    </row>
    <row r="687" spans="1:9" x14ac:dyDescent="0.45">
      <c r="A687" t="s">
        <v>9</v>
      </c>
      <c r="B687" t="s">
        <v>4</v>
      </c>
      <c r="C687">
        <v>53703</v>
      </c>
      <c r="D687" s="4">
        <v>75000</v>
      </c>
      <c r="E687" s="9">
        <v>5799</v>
      </c>
      <c r="F687" s="9">
        <v>2091</v>
      </c>
      <c r="G687" s="3">
        <v>0.36</v>
      </c>
      <c r="H687" s="3" t="str">
        <f t="shared" si="10"/>
        <v>Under 50%</v>
      </c>
      <c r="I687" t="s">
        <v>66</v>
      </c>
    </row>
    <row r="688" spans="1:9" x14ac:dyDescent="0.45">
      <c r="A688" t="s">
        <v>9</v>
      </c>
      <c r="B688" t="s">
        <v>4</v>
      </c>
      <c r="C688">
        <v>53703</v>
      </c>
      <c r="D688" s="4">
        <v>50000</v>
      </c>
      <c r="E688" s="9">
        <v>6540</v>
      </c>
      <c r="F688" s="9">
        <v>2091</v>
      </c>
      <c r="G688" s="3">
        <v>0.32</v>
      </c>
      <c r="H688" s="3" t="str">
        <f t="shared" si="10"/>
        <v>Under 50%</v>
      </c>
      <c r="I688" t="s">
        <v>66</v>
      </c>
    </row>
    <row r="689" spans="1:9" x14ac:dyDescent="0.45">
      <c r="A689" t="s">
        <v>9</v>
      </c>
      <c r="B689" t="s">
        <v>4</v>
      </c>
      <c r="C689">
        <v>53703</v>
      </c>
      <c r="D689" s="4">
        <v>25000</v>
      </c>
      <c r="E689" s="9">
        <v>7256</v>
      </c>
      <c r="F689" s="9">
        <v>2091</v>
      </c>
      <c r="G689" s="3">
        <v>0.28999999999999998</v>
      </c>
      <c r="H689" s="3" t="str">
        <f t="shared" si="10"/>
        <v>Under 50%</v>
      </c>
      <c r="I689" t="s">
        <v>66</v>
      </c>
    </row>
    <row r="690" spans="1:9" x14ac:dyDescent="0.45">
      <c r="A690" t="s">
        <v>9</v>
      </c>
      <c r="B690" t="s">
        <v>4</v>
      </c>
      <c r="C690">
        <v>78209</v>
      </c>
      <c r="D690" s="4">
        <v>200000</v>
      </c>
      <c r="E690" s="9">
        <v>2519</v>
      </c>
      <c r="F690" s="9">
        <v>2185</v>
      </c>
      <c r="G690" s="3">
        <v>0.87</v>
      </c>
      <c r="H690" s="3" t="str">
        <f t="shared" si="10"/>
        <v>75% to 100%</v>
      </c>
      <c r="I690" t="s">
        <v>67</v>
      </c>
    </row>
    <row r="691" spans="1:9" x14ac:dyDescent="0.45">
      <c r="A691" t="s">
        <v>9</v>
      </c>
      <c r="B691" t="s">
        <v>4</v>
      </c>
      <c r="C691">
        <v>78209</v>
      </c>
      <c r="D691" s="4">
        <v>175000</v>
      </c>
      <c r="E691" s="9">
        <v>3157</v>
      </c>
      <c r="F691" s="9">
        <v>2185</v>
      </c>
      <c r="G691" s="3">
        <v>0.69</v>
      </c>
      <c r="H691" s="3" t="str">
        <f t="shared" si="10"/>
        <v>50% to 75%</v>
      </c>
      <c r="I691" t="s">
        <v>65</v>
      </c>
    </row>
    <row r="692" spans="1:9" x14ac:dyDescent="0.45">
      <c r="A692" t="s">
        <v>9</v>
      </c>
      <c r="B692" t="s">
        <v>4</v>
      </c>
      <c r="C692">
        <v>78209</v>
      </c>
      <c r="D692" s="4">
        <v>150000</v>
      </c>
      <c r="E692" s="9">
        <v>3836</v>
      </c>
      <c r="F692" s="9">
        <v>2185</v>
      </c>
      <c r="G692" s="3">
        <v>0.56999999999999995</v>
      </c>
      <c r="H692" s="3" t="str">
        <f t="shared" si="10"/>
        <v>50% to 75%</v>
      </c>
      <c r="I692" t="s">
        <v>65</v>
      </c>
    </row>
    <row r="693" spans="1:9" x14ac:dyDescent="0.45">
      <c r="A693" t="s">
        <v>9</v>
      </c>
      <c r="B693" t="s">
        <v>4</v>
      </c>
      <c r="C693">
        <v>78209</v>
      </c>
      <c r="D693" s="4">
        <v>125000</v>
      </c>
      <c r="E693" s="9">
        <v>4524</v>
      </c>
      <c r="F693" s="9">
        <v>2185</v>
      </c>
      <c r="G693" s="3">
        <v>0.48</v>
      </c>
      <c r="H693" s="3" t="str">
        <f t="shared" si="10"/>
        <v>Under 50%</v>
      </c>
      <c r="I693" t="s">
        <v>66</v>
      </c>
    </row>
    <row r="694" spans="1:9" x14ac:dyDescent="0.45">
      <c r="A694" t="s">
        <v>9</v>
      </c>
      <c r="B694" t="s">
        <v>4</v>
      </c>
      <c r="C694">
        <v>78209</v>
      </c>
      <c r="D694" s="4">
        <v>100000</v>
      </c>
      <c r="E694" s="9">
        <v>5273</v>
      </c>
      <c r="F694" s="9">
        <v>2185</v>
      </c>
      <c r="G694" s="3">
        <v>0.41</v>
      </c>
      <c r="H694" s="3" t="str">
        <f t="shared" si="10"/>
        <v>Under 50%</v>
      </c>
      <c r="I694" t="s">
        <v>66</v>
      </c>
    </row>
    <row r="695" spans="1:9" x14ac:dyDescent="0.45">
      <c r="A695" t="s">
        <v>9</v>
      </c>
      <c r="B695" t="s">
        <v>4</v>
      </c>
      <c r="C695">
        <v>78209</v>
      </c>
      <c r="D695" s="4">
        <v>75000</v>
      </c>
      <c r="E695" s="9">
        <v>6037</v>
      </c>
      <c r="F695" s="9">
        <v>2185</v>
      </c>
      <c r="G695" s="3">
        <v>0.36</v>
      </c>
      <c r="H695" s="3" t="str">
        <f t="shared" si="10"/>
        <v>Under 50%</v>
      </c>
      <c r="I695" t="s">
        <v>66</v>
      </c>
    </row>
    <row r="696" spans="1:9" x14ac:dyDescent="0.45">
      <c r="A696" t="s">
        <v>9</v>
      </c>
      <c r="B696" t="s">
        <v>4</v>
      </c>
      <c r="C696">
        <v>78209</v>
      </c>
      <c r="D696" s="4">
        <v>50000</v>
      </c>
      <c r="E696" s="9">
        <v>6809</v>
      </c>
      <c r="F696" s="9">
        <v>2185</v>
      </c>
      <c r="G696" s="3">
        <v>0.32</v>
      </c>
      <c r="H696" s="3" t="str">
        <f t="shared" si="10"/>
        <v>Under 50%</v>
      </c>
      <c r="I696" t="s">
        <v>66</v>
      </c>
    </row>
    <row r="697" spans="1:9" x14ac:dyDescent="0.45">
      <c r="A697" t="s">
        <v>9</v>
      </c>
      <c r="B697" t="s">
        <v>4</v>
      </c>
      <c r="C697">
        <v>78209</v>
      </c>
      <c r="D697" s="4">
        <v>25000</v>
      </c>
      <c r="E697" s="9">
        <v>7559</v>
      </c>
      <c r="F697" s="9">
        <v>2185</v>
      </c>
      <c r="G697" s="3">
        <v>0.28999999999999998</v>
      </c>
      <c r="H697" s="3" t="str">
        <f t="shared" si="10"/>
        <v>Under 50%</v>
      </c>
      <c r="I697" t="s">
        <v>66</v>
      </c>
    </row>
    <row r="698" spans="1:9" x14ac:dyDescent="0.45">
      <c r="A698" t="s">
        <v>9</v>
      </c>
      <c r="B698" t="s">
        <v>33</v>
      </c>
      <c r="C698">
        <v>17101</v>
      </c>
      <c r="D698" s="4">
        <v>200000</v>
      </c>
      <c r="E698" s="9">
        <v>3276</v>
      </c>
      <c r="F698" s="9">
        <v>2132</v>
      </c>
      <c r="G698" s="3">
        <v>0.65</v>
      </c>
      <c r="H698" s="3" t="str">
        <f t="shared" si="10"/>
        <v>50% to 75%</v>
      </c>
      <c r="I698" t="s">
        <v>65</v>
      </c>
    </row>
    <row r="699" spans="1:9" x14ac:dyDescent="0.45">
      <c r="A699" t="s">
        <v>9</v>
      </c>
      <c r="B699" t="s">
        <v>33</v>
      </c>
      <c r="C699">
        <v>17101</v>
      </c>
      <c r="D699" s="4">
        <v>175000</v>
      </c>
      <c r="E699" s="9">
        <v>3923</v>
      </c>
      <c r="F699" s="9">
        <v>2132</v>
      </c>
      <c r="G699" s="3">
        <v>0.54</v>
      </c>
      <c r="H699" s="3" t="str">
        <f t="shared" si="10"/>
        <v>50% to 75%</v>
      </c>
      <c r="I699" t="s">
        <v>65</v>
      </c>
    </row>
    <row r="700" spans="1:9" x14ac:dyDescent="0.45">
      <c r="A700" t="s">
        <v>9</v>
      </c>
      <c r="B700" t="s">
        <v>33</v>
      </c>
      <c r="C700">
        <v>17101</v>
      </c>
      <c r="D700" s="4">
        <v>150000</v>
      </c>
      <c r="E700" s="9">
        <v>4629</v>
      </c>
      <c r="F700" s="9">
        <v>2132</v>
      </c>
      <c r="G700" s="3">
        <v>0.46</v>
      </c>
      <c r="H700" s="3" t="str">
        <f t="shared" si="10"/>
        <v>Under 50%</v>
      </c>
      <c r="I700" t="s">
        <v>66</v>
      </c>
    </row>
    <row r="701" spans="1:9" x14ac:dyDescent="0.45">
      <c r="A701" t="s">
        <v>9</v>
      </c>
      <c r="B701" t="s">
        <v>33</v>
      </c>
      <c r="C701">
        <v>17101</v>
      </c>
      <c r="D701" s="4">
        <v>125000</v>
      </c>
      <c r="E701" s="9">
        <v>5424</v>
      </c>
      <c r="F701" s="9">
        <v>2132</v>
      </c>
      <c r="G701" s="3">
        <v>0.39</v>
      </c>
      <c r="H701" s="3" t="str">
        <f t="shared" si="10"/>
        <v>Under 50%</v>
      </c>
      <c r="I701" t="s">
        <v>66</v>
      </c>
    </row>
    <row r="702" spans="1:9" x14ac:dyDescent="0.45">
      <c r="A702" t="s">
        <v>9</v>
      </c>
      <c r="B702" t="s">
        <v>33</v>
      </c>
      <c r="C702">
        <v>17101</v>
      </c>
      <c r="D702" s="4">
        <v>100000</v>
      </c>
      <c r="E702" s="9">
        <v>6303</v>
      </c>
      <c r="F702" s="9">
        <v>2132</v>
      </c>
      <c r="G702" s="3">
        <v>0.34</v>
      </c>
      <c r="H702" s="3" t="str">
        <f t="shared" si="10"/>
        <v>Under 50%</v>
      </c>
      <c r="I702" t="s">
        <v>66</v>
      </c>
    </row>
    <row r="703" spans="1:9" x14ac:dyDescent="0.45">
      <c r="A703" t="s">
        <v>9</v>
      </c>
      <c r="B703" t="s">
        <v>33</v>
      </c>
      <c r="C703">
        <v>17101</v>
      </c>
      <c r="D703" s="4">
        <v>75000</v>
      </c>
      <c r="E703" s="9">
        <v>7257</v>
      </c>
      <c r="F703" s="9">
        <v>2132</v>
      </c>
      <c r="G703" s="3">
        <v>0.28999999999999998</v>
      </c>
      <c r="H703" s="3" t="str">
        <f t="shared" si="10"/>
        <v>Under 50%</v>
      </c>
      <c r="I703" t="s">
        <v>66</v>
      </c>
    </row>
    <row r="704" spans="1:9" x14ac:dyDescent="0.45">
      <c r="A704" t="s">
        <v>9</v>
      </c>
      <c r="B704" t="s">
        <v>33</v>
      </c>
      <c r="C704">
        <v>17101</v>
      </c>
      <c r="D704" s="4">
        <v>50000</v>
      </c>
      <c r="E704" s="9">
        <v>8200</v>
      </c>
      <c r="F704" s="9">
        <v>2132</v>
      </c>
      <c r="G704" s="3">
        <v>0.26</v>
      </c>
      <c r="H704" s="3" t="str">
        <f t="shared" si="10"/>
        <v>Under 50%</v>
      </c>
      <c r="I704" t="s">
        <v>66</v>
      </c>
    </row>
    <row r="705" spans="1:9" x14ac:dyDescent="0.45">
      <c r="A705" t="s">
        <v>9</v>
      </c>
      <c r="B705" t="s">
        <v>33</v>
      </c>
      <c r="C705">
        <v>17101</v>
      </c>
      <c r="D705" s="4">
        <v>25000</v>
      </c>
      <c r="E705" s="9">
        <v>9111</v>
      </c>
      <c r="F705" s="9">
        <v>2132</v>
      </c>
      <c r="G705" s="3">
        <v>0.23</v>
      </c>
      <c r="H705" s="3" t="str">
        <f t="shared" si="10"/>
        <v>Under 50%</v>
      </c>
      <c r="I705" t="s">
        <v>66</v>
      </c>
    </row>
    <row r="706" spans="1:9" x14ac:dyDescent="0.45">
      <c r="A706" t="s">
        <v>9</v>
      </c>
      <c r="B706" t="s">
        <v>33</v>
      </c>
      <c r="C706">
        <v>53703</v>
      </c>
      <c r="D706" s="4">
        <v>200000</v>
      </c>
      <c r="E706" s="9">
        <v>3258</v>
      </c>
      <c r="F706" s="9">
        <v>1782</v>
      </c>
      <c r="G706" s="3">
        <v>0.55000000000000004</v>
      </c>
      <c r="H706" s="3" t="str">
        <f t="shared" ref="H706:H769" si="11">IF(G706&gt;=1,"Over 100%",IF(G706&gt;=0.75,"75% to 100%",IF(G706&gt;=0.5,"50% to 75%","Under 50%")))</f>
        <v>50% to 75%</v>
      </c>
      <c r="I706" t="s">
        <v>65</v>
      </c>
    </row>
    <row r="707" spans="1:9" x14ac:dyDescent="0.45">
      <c r="A707" t="s">
        <v>9</v>
      </c>
      <c r="B707" t="s">
        <v>33</v>
      </c>
      <c r="C707">
        <v>53703</v>
      </c>
      <c r="D707" s="4">
        <v>175000</v>
      </c>
      <c r="E707" s="9">
        <v>3891</v>
      </c>
      <c r="F707" s="9">
        <v>1782</v>
      </c>
      <c r="G707" s="3">
        <v>0.46</v>
      </c>
      <c r="H707" s="3" t="str">
        <f t="shared" si="11"/>
        <v>Under 50%</v>
      </c>
      <c r="I707" t="s">
        <v>66</v>
      </c>
    </row>
    <row r="708" spans="1:9" x14ac:dyDescent="0.45">
      <c r="A708" t="s">
        <v>9</v>
      </c>
      <c r="B708" t="s">
        <v>33</v>
      </c>
      <c r="C708">
        <v>53703</v>
      </c>
      <c r="D708" s="4">
        <v>150000</v>
      </c>
      <c r="E708" s="9">
        <v>4582</v>
      </c>
      <c r="F708" s="9">
        <v>1782</v>
      </c>
      <c r="G708" s="3">
        <v>0.39</v>
      </c>
      <c r="H708" s="3" t="str">
        <f t="shared" si="11"/>
        <v>Under 50%</v>
      </c>
      <c r="I708" t="s">
        <v>66</v>
      </c>
    </row>
    <row r="709" spans="1:9" x14ac:dyDescent="0.45">
      <c r="A709" t="s">
        <v>9</v>
      </c>
      <c r="B709" t="s">
        <v>33</v>
      </c>
      <c r="C709">
        <v>53703</v>
      </c>
      <c r="D709" s="4">
        <v>125000</v>
      </c>
      <c r="E709" s="9">
        <v>5361</v>
      </c>
      <c r="F709" s="9">
        <v>1782</v>
      </c>
      <c r="G709" s="3">
        <v>0.33</v>
      </c>
      <c r="H709" s="3" t="str">
        <f t="shared" si="11"/>
        <v>Under 50%</v>
      </c>
      <c r="I709" t="s">
        <v>66</v>
      </c>
    </row>
    <row r="710" spans="1:9" x14ac:dyDescent="0.45">
      <c r="A710" t="s">
        <v>9</v>
      </c>
      <c r="B710" t="s">
        <v>33</v>
      </c>
      <c r="C710">
        <v>53703</v>
      </c>
      <c r="D710" s="4">
        <v>100000</v>
      </c>
      <c r="E710" s="9">
        <v>6226</v>
      </c>
      <c r="F710" s="9">
        <v>1782</v>
      </c>
      <c r="G710" s="3">
        <v>0.28999999999999998</v>
      </c>
      <c r="H710" s="3" t="str">
        <f t="shared" si="11"/>
        <v>Under 50%</v>
      </c>
      <c r="I710" t="s">
        <v>66</v>
      </c>
    </row>
    <row r="711" spans="1:9" x14ac:dyDescent="0.45">
      <c r="A711" t="s">
        <v>9</v>
      </c>
      <c r="B711" t="s">
        <v>33</v>
      </c>
      <c r="C711">
        <v>53703</v>
      </c>
      <c r="D711" s="4">
        <v>75000</v>
      </c>
      <c r="E711" s="9">
        <v>7165</v>
      </c>
      <c r="F711" s="9">
        <v>1782</v>
      </c>
      <c r="G711" s="3">
        <v>0.25</v>
      </c>
      <c r="H711" s="3" t="str">
        <f t="shared" si="11"/>
        <v>Under 50%</v>
      </c>
      <c r="I711" t="s">
        <v>66</v>
      </c>
    </row>
    <row r="712" spans="1:9" x14ac:dyDescent="0.45">
      <c r="A712" t="s">
        <v>9</v>
      </c>
      <c r="B712" t="s">
        <v>33</v>
      </c>
      <c r="C712">
        <v>53703</v>
      </c>
      <c r="D712" s="4">
        <v>50000</v>
      </c>
      <c r="E712" s="9">
        <v>8092</v>
      </c>
      <c r="F712" s="9">
        <v>1782</v>
      </c>
      <c r="G712" s="3">
        <v>0.22</v>
      </c>
      <c r="H712" s="3" t="str">
        <f t="shared" si="11"/>
        <v>Under 50%</v>
      </c>
      <c r="I712" t="s">
        <v>66</v>
      </c>
    </row>
    <row r="713" spans="1:9" x14ac:dyDescent="0.45">
      <c r="A713" t="s">
        <v>9</v>
      </c>
      <c r="B713" t="s">
        <v>33</v>
      </c>
      <c r="C713">
        <v>53703</v>
      </c>
      <c r="D713" s="4">
        <v>25000</v>
      </c>
      <c r="E713" s="9">
        <v>8989</v>
      </c>
      <c r="F713" s="9">
        <v>1782</v>
      </c>
      <c r="G713" s="3">
        <v>0.2</v>
      </c>
      <c r="H713" s="3" t="str">
        <f t="shared" si="11"/>
        <v>Under 50%</v>
      </c>
      <c r="I713" t="s">
        <v>66</v>
      </c>
    </row>
    <row r="714" spans="1:9" x14ac:dyDescent="0.45">
      <c r="A714" t="s">
        <v>9</v>
      </c>
      <c r="B714" t="s">
        <v>33</v>
      </c>
      <c r="C714">
        <v>78209</v>
      </c>
      <c r="D714" s="4">
        <v>200000</v>
      </c>
      <c r="E714" s="9">
        <v>3198</v>
      </c>
      <c r="F714" s="9">
        <v>2152</v>
      </c>
      <c r="G714" s="3">
        <v>0.67</v>
      </c>
      <c r="H714" s="3" t="str">
        <f t="shared" si="11"/>
        <v>50% to 75%</v>
      </c>
      <c r="I714" t="s">
        <v>65</v>
      </c>
    </row>
    <row r="715" spans="1:9" x14ac:dyDescent="0.45">
      <c r="A715" t="s">
        <v>9</v>
      </c>
      <c r="B715" t="s">
        <v>33</v>
      </c>
      <c r="C715">
        <v>78209</v>
      </c>
      <c r="D715" s="4">
        <v>175000</v>
      </c>
      <c r="E715" s="9">
        <v>3826</v>
      </c>
      <c r="F715" s="9">
        <v>2152</v>
      </c>
      <c r="G715" s="3">
        <v>0.56000000000000005</v>
      </c>
      <c r="H715" s="3" t="str">
        <f t="shared" si="11"/>
        <v>50% to 75%</v>
      </c>
      <c r="I715" t="s">
        <v>65</v>
      </c>
    </row>
    <row r="716" spans="1:9" x14ac:dyDescent="0.45">
      <c r="A716" t="s">
        <v>9</v>
      </c>
      <c r="B716" t="s">
        <v>33</v>
      </c>
      <c r="C716">
        <v>78209</v>
      </c>
      <c r="D716" s="4">
        <v>150000</v>
      </c>
      <c r="E716" s="9">
        <v>4507</v>
      </c>
      <c r="F716" s="9">
        <v>2152</v>
      </c>
      <c r="G716" s="3">
        <v>0.48</v>
      </c>
      <c r="H716" s="3" t="str">
        <f t="shared" si="11"/>
        <v>Under 50%</v>
      </c>
      <c r="I716" t="s">
        <v>66</v>
      </c>
    </row>
    <row r="717" spans="1:9" x14ac:dyDescent="0.45">
      <c r="A717" t="s">
        <v>9</v>
      </c>
      <c r="B717" t="s">
        <v>33</v>
      </c>
      <c r="C717">
        <v>78209</v>
      </c>
      <c r="D717" s="4">
        <v>125000</v>
      </c>
      <c r="E717" s="9">
        <v>5281</v>
      </c>
      <c r="F717" s="9">
        <v>2152</v>
      </c>
      <c r="G717" s="3">
        <v>0.41</v>
      </c>
      <c r="H717" s="3" t="str">
        <f t="shared" si="11"/>
        <v>Under 50%</v>
      </c>
      <c r="I717" t="s">
        <v>66</v>
      </c>
    </row>
    <row r="718" spans="1:9" x14ac:dyDescent="0.45">
      <c r="A718" t="s">
        <v>9</v>
      </c>
      <c r="B718" t="s">
        <v>33</v>
      </c>
      <c r="C718">
        <v>78209</v>
      </c>
      <c r="D718" s="4">
        <v>100000</v>
      </c>
      <c r="E718" s="9">
        <v>6141</v>
      </c>
      <c r="F718" s="9">
        <v>2152</v>
      </c>
      <c r="G718" s="3">
        <v>0.35</v>
      </c>
      <c r="H718" s="3" t="str">
        <f t="shared" si="11"/>
        <v>Under 50%</v>
      </c>
      <c r="I718" t="s">
        <v>66</v>
      </c>
    </row>
    <row r="719" spans="1:9" x14ac:dyDescent="0.45">
      <c r="A719" t="s">
        <v>9</v>
      </c>
      <c r="B719" t="s">
        <v>33</v>
      </c>
      <c r="C719">
        <v>78209</v>
      </c>
      <c r="D719" s="4">
        <v>75000</v>
      </c>
      <c r="E719" s="9">
        <v>7075</v>
      </c>
      <c r="F719" s="9">
        <v>2152</v>
      </c>
      <c r="G719" s="3">
        <v>0.3</v>
      </c>
      <c r="H719" s="3" t="str">
        <f t="shared" si="11"/>
        <v>Under 50%</v>
      </c>
      <c r="I719" t="s">
        <v>66</v>
      </c>
    </row>
    <row r="720" spans="1:9" x14ac:dyDescent="0.45">
      <c r="A720" t="s">
        <v>9</v>
      </c>
      <c r="B720" t="s">
        <v>33</v>
      </c>
      <c r="C720">
        <v>78209</v>
      </c>
      <c r="D720" s="4">
        <v>50000</v>
      </c>
      <c r="E720" s="9">
        <v>7992</v>
      </c>
      <c r="F720" s="9">
        <v>2152</v>
      </c>
      <c r="G720" s="3">
        <v>0.27</v>
      </c>
      <c r="H720" s="3" t="str">
        <f t="shared" si="11"/>
        <v>Under 50%</v>
      </c>
      <c r="I720" t="s">
        <v>66</v>
      </c>
    </row>
    <row r="721" spans="1:9" x14ac:dyDescent="0.45">
      <c r="A721" t="s">
        <v>9</v>
      </c>
      <c r="B721" t="s">
        <v>33</v>
      </c>
      <c r="C721">
        <v>78209</v>
      </c>
      <c r="D721" s="4">
        <v>25000</v>
      </c>
      <c r="E721" s="9">
        <v>8884</v>
      </c>
      <c r="F721" s="9">
        <v>2152</v>
      </c>
      <c r="G721" s="3">
        <v>0.24</v>
      </c>
      <c r="H721" s="3" t="str">
        <f t="shared" si="11"/>
        <v>Under 50%</v>
      </c>
      <c r="I721" t="s">
        <v>66</v>
      </c>
    </row>
    <row r="722" spans="1:9" x14ac:dyDescent="0.45">
      <c r="A722" t="s">
        <v>10</v>
      </c>
      <c r="B722" t="s">
        <v>31</v>
      </c>
      <c r="C722">
        <v>17101</v>
      </c>
      <c r="D722" s="4">
        <v>200000</v>
      </c>
      <c r="E722" s="9">
        <v>2925</v>
      </c>
      <c r="F722" s="9">
        <v>96</v>
      </c>
      <c r="G722" s="3">
        <v>0.03</v>
      </c>
      <c r="H722" s="3" t="str">
        <f t="shared" si="11"/>
        <v>Under 50%</v>
      </c>
      <c r="I722" t="s">
        <v>66</v>
      </c>
    </row>
    <row r="723" spans="1:9" x14ac:dyDescent="0.45">
      <c r="A723" t="s">
        <v>10</v>
      </c>
      <c r="B723" t="s">
        <v>31</v>
      </c>
      <c r="C723">
        <v>17101</v>
      </c>
      <c r="D723" s="4">
        <v>175000</v>
      </c>
      <c r="E723" s="9">
        <v>3886</v>
      </c>
      <c r="F723" s="9">
        <v>96</v>
      </c>
      <c r="G723" s="3">
        <v>0.02</v>
      </c>
      <c r="H723" s="3" t="str">
        <f t="shared" si="11"/>
        <v>Under 50%</v>
      </c>
      <c r="I723" t="s">
        <v>66</v>
      </c>
    </row>
    <row r="724" spans="1:9" x14ac:dyDescent="0.45">
      <c r="A724" t="s">
        <v>10</v>
      </c>
      <c r="B724" t="s">
        <v>31</v>
      </c>
      <c r="C724">
        <v>17101</v>
      </c>
      <c r="D724" s="4">
        <v>150000</v>
      </c>
      <c r="E724" s="9">
        <v>4886</v>
      </c>
      <c r="F724" s="9">
        <v>96</v>
      </c>
      <c r="G724" s="3">
        <v>0.02</v>
      </c>
      <c r="H724" s="3" t="str">
        <f t="shared" si="11"/>
        <v>Under 50%</v>
      </c>
      <c r="I724" t="s">
        <v>66</v>
      </c>
    </row>
    <row r="725" spans="1:9" x14ac:dyDescent="0.45">
      <c r="A725" t="s">
        <v>10</v>
      </c>
      <c r="B725" t="s">
        <v>31</v>
      </c>
      <c r="C725">
        <v>17101</v>
      </c>
      <c r="D725" s="4">
        <v>125000</v>
      </c>
      <c r="E725" s="9">
        <v>5951</v>
      </c>
      <c r="F725" s="9">
        <v>96</v>
      </c>
      <c r="G725" s="3">
        <v>0.02</v>
      </c>
      <c r="H725" s="3" t="str">
        <f t="shared" si="11"/>
        <v>Under 50%</v>
      </c>
      <c r="I725" t="s">
        <v>66</v>
      </c>
    </row>
    <row r="726" spans="1:9" x14ac:dyDescent="0.45">
      <c r="A726" t="s">
        <v>10</v>
      </c>
      <c r="B726" t="s">
        <v>31</v>
      </c>
      <c r="C726">
        <v>17101</v>
      </c>
      <c r="D726" s="4">
        <v>100000</v>
      </c>
      <c r="E726" s="9">
        <v>7077</v>
      </c>
      <c r="F726" s="9">
        <v>96</v>
      </c>
      <c r="G726" s="3">
        <v>0.01</v>
      </c>
      <c r="H726" s="3" t="str">
        <f t="shared" si="11"/>
        <v>Under 50%</v>
      </c>
      <c r="I726" t="s">
        <v>66</v>
      </c>
    </row>
    <row r="727" spans="1:9" x14ac:dyDescent="0.45">
      <c r="A727" t="s">
        <v>10</v>
      </c>
      <c r="B727" t="s">
        <v>31</v>
      </c>
      <c r="C727">
        <v>17101</v>
      </c>
      <c r="D727" s="4">
        <v>75000</v>
      </c>
      <c r="E727" s="9">
        <v>8274</v>
      </c>
      <c r="F727" s="9">
        <v>96</v>
      </c>
      <c r="G727" s="3">
        <v>0.01</v>
      </c>
      <c r="H727" s="3" t="str">
        <f t="shared" si="11"/>
        <v>Under 50%</v>
      </c>
      <c r="I727" t="s">
        <v>66</v>
      </c>
    </row>
    <row r="728" spans="1:9" x14ac:dyDescent="0.45">
      <c r="A728" t="s">
        <v>10</v>
      </c>
      <c r="B728" t="s">
        <v>31</v>
      </c>
      <c r="C728">
        <v>17101</v>
      </c>
      <c r="D728" s="4">
        <v>50000</v>
      </c>
      <c r="E728" s="9">
        <v>9466</v>
      </c>
      <c r="F728" s="9">
        <v>96</v>
      </c>
      <c r="G728" s="3">
        <v>0.01</v>
      </c>
      <c r="H728" s="3" t="str">
        <f t="shared" si="11"/>
        <v>Under 50%</v>
      </c>
      <c r="I728" t="s">
        <v>66</v>
      </c>
    </row>
    <row r="729" spans="1:9" x14ac:dyDescent="0.45">
      <c r="A729" t="s">
        <v>10</v>
      </c>
      <c r="B729" t="s">
        <v>31</v>
      </c>
      <c r="C729">
        <v>17101</v>
      </c>
      <c r="D729" s="4">
        <v>25000</v>
      </c>
      <c r="E729" s="9">
        <v>10549</v>
      </c>
      <c r="F729" s="9">
        <v>96</v>
      </c>
      <c r="G729" s="3">
        <v>0.01</v>
      </c>
      <c r="H729" s="3" t="str">
        <f t="shared" si="11"/>
        <v>Under 50%</v>
      </c>
      <c r="I729" t="s">
        <v>66</v>
      </c>
    </row>
    <row r="730" spans="1:9" x14ac:dyDescent="0.45">
      <c r="A730" t="s">
        <v>10</v>
      </c>
      <c r="B730" t="s">
        <v>31</v>
      </c>
      <c r="C730">
        <v>53703</v>
      </c>
      <c r="D730" s="4">
        <v>200000</v>
      </c>
      <c r="E730" s="9">
        <v>2915</v>
      </c>
      <c r="F730" s="9">
        <v>71</v>
      </c>
      <c r="G730" s="3">
        <v>0.02</v>
      </c>
      <c r="H730" s="3" t="str">
        <f t="shared" si="11"/>
        <v>Under 50%</v>
      </c>
      <c r="I730" t="s">
        <v>66</v>
      </c>
    </row>
    <row r="731" spans="1:9" x14ac:dyDescent="0.45">
      <c r="A731" t="s">
        <v>10</v>
      </c>
      <c r="B731" t="s">
        <v>31</v>
      </c>
      <c r="C731">
        <v>53703</v>
      </c>
      <c r="D731" s="4">
        <v>175000</v>
      </c>
      <c r="E731" s="9">
        <v>3791</v>
      </c>
      <c r="F731" s="9">
        <v>71</v>
      </c>
      <c r="G731" s="3">
        <v>0.02</v>
      </c>
      <c r="H731" s="3" t="str">
        <f t="shared" si="11"/>
        <v>Under 50%</v>
      </c>
      <c r="I731" t="s">
        <v>66</v>
      </c>
    </row>
    <row r="732" spans="1:9" x14ac:dyDescent="0.45">
      <c r="A732" t="s">
        <v>10</v>
      </c>
      <c r="B732" t="s">
        <v>31</v>
      </c>
      <c r="C732">
        <v>53703</v>
      </c>
      <c r="D732" s="4">
        <v>150000</v>
      </c>
      <c r="E732" s="9">
        <v>4711</v>
      </c>
      <c r="F732" s="9">
        <v>71</v>
      </c>
      <c r="G732" s="3">
        <v>0.02</v>
      </c>
      <c r="H732" s="3" t="str">
        <f t="shared" si="11"/>
        <v>Under 50%</v>
      </c>
      <c r="I732" t="s">
        <v>66</v>
      </c>
    </row>
    <row r="733" spans="1:9" x14ac:dyDescent="0.45">
      <c r="A733" t="s">
        <v>10</v>
      </c>
      <c r="B733" t="s">
        <v>31</v>
      </c>
      <c r="C733">
        <v>53703</v>
      </c>
      <c r="D733" s="4">
        <v>125000</v>
      </c>
      <c r="E733" s="9">
        <v>5691</v>
      </c>
      <c r="F733" s="9">
        <v>71</v>
      </c>
      <c r="G733" s="3">
        <v>0.01</v>
      </c>
      <c r="H733" s="3" t="str">
        <f t="shared" si="11"/>
        <v>Under 50%</v>
      </c>
      <c r="I733" t="s">
        <v>66</v>
      </c>
    </row>
    <row r="734" spans="1:9" x14ac:dyDescent="0.45">
      <c r="A734" t="s">
        <v>10</v>
      </c>
      <c r="B734" t="s">
        <v>31</v>
      </c>
      <c r="C734">
        <v>53703</v>
      </c>
      <c r="D734" s="4">
        <v>100000</v>
      </c>
      <c r="E734" s="9">
        <v>6737</v>
      </c>
      <c r="F734" s="9">
        <v>71</v>
      </c>
      <c r="G734" s="3">
        <v>0.01</v>
      </c>
      <c r="H734" s="3" t="str">
        <f t="shared" si="11"/>
        <v>Under 50%</v>
      </c>
      <c r="I734" t="s">
        <v>66</v>
      </c>
    </row>
    <row r="735" spans="1:9" x14ac:dyDescent="0.45">
      <c r="A735" t="s">
        <v>10</v>
      </c>
      <c r="B735" t="s">
        <v>31</v>
      </c>
      <c r="C735">
        <v>53703</v>
      </c>
      <c r="D735" s="4">
        <v>75000</v>
      </c>
      <c r="E735" s="9">
        <v>7850</v>
      </c>
      <c r="F735" s="9">
        <v>71</v>
      </c>
      <c r="G735" s="3">
        <v>0.01</v>
      </c>
      <c r="H735" s="3" t="str">
        <f t="shared" si="11"/>
        <v>Under 50%</v>
      </c>
      <c r="I735" t="s">
        <v>66</v>
      </c>
    </row>
    <row r="736" spans="1:9" x14ac:dyDescent="0.45">
      <c r="A736" t="s">
        <v>10</v>
      </c>
      <c r="B736" t="s">
        <v>31</v>
      </c>
      <c r="C736">
        <v>53703</v>
      </c>
      <c r="D736" s="4">
        <v>50000</v>
      </c>
      <c r="E736" s="9">
        <v>8962</v>
      </c>
      <c r="F736" s="9">
        <v>71</v>
      </c>
      <c r="G736" s="3">
        <v>0.01</v>
      </c>
      <c r="H736" s="3" t="str">
        <f t="shared" si="11"/>
        <v>Under 50%</v>
      </c>
      <c r="I736" t="s">
        <v>66</v>
      </c>
    </row>
    <row r="737" spans="1:9" x14ac:dyDescent="0.45">
      <c r="A737" t="s">
        <v>10</v>
      </c>
      <c r="B737" t="s">
        <v>31</v>
      </c>
      <c r="C737">
        <v>53703</v>
      </c>
      <c r="D737" s="4">
        <v>25000</v>
      </c>
      <c r="E737" s="9">
        <v>9960</v>
      </c>
      <c r="F737" s="9">
        <v>71</v>
      </c>
      <c r="G737" s="3">
        <v>0.01</v>
      </c>
      <c r="H737" s="3" t="str">
        <f t="shared" si="11"/>
        <v>Under 50%</v>
      </c>
      <c r="I737" t="s">
        <v>66</v>
      </c>
    </row>
    <row r="738" spans="1:9" x14ac:dyDescent="0.45">
      <c r="A738" t="s">
        <v>10</v>
      </c>
      <c r="B738" t="s">
        <v>31</v>
      </c>
      <c r="C738">
        <v>78209</v>
      </c>
      <c r="D738" s="4">
        <v>200000</v>
      </c>
      <c r="E738" s="9">
        <v>3071</v>
      </c>
      <c r="F738" s="9">
        <v>91</v>
      </c>
      <c r="G738" s="3">
        <v>0.03</v>
      </c>
      <c r="H738" s="3" t="str">
        <f t="shared" si="11"/>
        <v>Under 50%</v>
      </c>
      <c r="I738" t="s">
        <v>66</v>
      </c>
    </row>
    <row r="739" spans="1:9" x14ac:dyDescent="0.45">
      <c r="A739" t="s">
        <v>10</v>
      </c>
      <c r="B739" t="s">
        <v>31</v>
      </c>
      <c r="C739">
        <v>78209</v>
      </c>
      <c r="D739" s="4">
        <v>175000</v>
      </c>
      <c r="E739" s="9">
        <v>4087</v>
      </c>
      <c r="F739" s="9">
        <v>91</v>
      </c>
      <c r="G739" s="3">
        <v>0.02</v>
      </c>
      <c r="H739" s="3" t="str">
        <f t="shared" si="11"/>
        <v>Under 50%</v>
      </c>
      <c r="I739" t="s">
        <v>66</v>
      </c>
    </row>
    <row r="740" spans="1:9" x14ac:dyDescent="0.45">
      <c r="A740" t="s">
        <v>10</v>
      </c>
      <c r="B740" t="s">
        <v>31</v>
      </c>
      <c r="C740">
        <v>78209</v>
      </c>
      <c r="D740" s="4">
        <v>150000</v>
      </c>
      <c r="E740" s="9">
        <v>5142</v>
      </c>
      <c r="F740" s="9">
        <v>91</v>
      </c>
      <c r="G740" s="3">
        <v>0.02</v>
      </c>
      <c r="H740" s="3" t="str">
        <f t="shared" si="11"/>
        <v>Under 50%</v>
      </c>
      <c r="I740" t="s">
        <v>66</v>
      </c>
    </row>
    <row r="741" spans="1:9" x14ac:dyDescent="0.45">
      <c r="A741" t="s">
        <v>10</v>
      </c>
      <c r="B741" t="s">
        <v>31</v>
      </c>
      <c r="C741">
        <v>78209</v>
      </c>
      <c r="D741" s="4">
        <v>125000</v>
      </c>
      <c r="E741" s="9">
        <v>6267</v>
      </c>
      <c r="F741" s="9">
        <v>91</v>
      </c>
      <c r="G741" s="3">
        <v>0.01</v>
      </c>
      <c r="H741" s="3" t="str">
        <f t="shared" si="11"/>
        <v>Under 50%</v>
      </c>
      <c r="I741" t="s">
        <v>66</v>
      </c>
    </row>
    <row r="742" spans="1:9" x14ac:dyDescent="0.45">
      <c r="A742" t="s">
        <v>10</v>
      </c>
      <c r="B742" t="s">
        <v>31</v>
      </c>
      <c r="C742">
        <v>78209</v>
      </c>
      <c r="D742" s="4">
        <v>100000</v>
      </c>
      <c r="E742" s="9">
        <v>7448</v>
      </c>
      <c r="F742" s="9">
        <v>91</v>
      </c>
      <c r="G742" s="3">
        <v>0.01</v>
      </c>
      <c r="H742" s="3" t="str">
        <f t="shared" si="11"/>
        <v>Under 50%</v>
      </c>
      <c r="I742" t="s">
        <v>66</v>
      </c>
    </row>
    <row r="743" spans="1:9" x14ac:dyDescent="0.45">
      <c r="A743" t="s">
        <v>10</v>
      </c>
      <c r="B743" t="s">
        <v>31</v>
      </c>
      <c r="C743">
        <v>78209</v>
      </c>
      <c r="D743" s="4">
        <v>75000</v>
      </c>
      <c r="E743" s="9">
        <v>8700</v>
      </c>
      <c r="F743" s="9">
        <v>91</v>
      </c>
      <c r="G743" s="3">
        <v>0.01</v>
      </c>
      <c r="H743" s="3" t="str">
        <f t="shared" si="11"/>
        <v>Under 50%</v>
      </c>
      <c r="I743" t="s">
        <v>66</v>
      </c>
    </row>
    <row r="744" spans="1:9" x14ac:dyDescent="0.45">
      <c r="A744" t="s">
        <v>10</v>
      </c>
      <c r="B744" t="s">
        <v>31</v>
      </c>
      <c r="C744">
        <v>78209</v>
      </c>
      <c r="D744" s="4">
        <v>50000</v>
      </c>
      <c r="E744" s="9">
        <v>9947</v>
      </c>
      <c r="F744" s="9">
        <v>91</v>
      </c>
      <c r="G744" s="3">
        <v>0.01</v>
      </c>
      <c r="H744" s="3" t="str">
        <f t="shared" si="11"/>
        <v>Under 50%</v>
      </c>
      <c r="I744" t="s">
        <v>66</v>
      </c>
    </row>
    <row r="745" spans="1:9" x14ac:dyDescent="0.45">
      <c r="A745" t="s">
        <v>10</v>
      </c>
      <c r="B745" t="s">
        <v>31</v>
      </c>
      <c r="C745">
        <v>78209</v>
      </c>
      <c r="D745" s="4">
        <v>25000</v>
      </c>
      <c r="E745" s="9">
        <v>11085</v>
      </c>
      <c r="F745" s="9">
        <v>91</v>
      </c>
      <c r="G745" s="3">
        <v>0.01</v>
      </c>
      <c r="H745" s="3" t="str">
        <f t="shared" si="11"/>
        <v>Under 50%</v>
      </c>
      <c r="I745" t="s">
        <v>66</v>
      </c>
    </row>
    <row r="746" spans="1:9" x14ac:dyDescent="0.45">
      <c r="A746" t="s">
        <v>10</v>
      </c>
      <c r="B746" t="s">
        <v>32</v>
      </c>
      <c r="C746">
        <v>17101</v>
      </c>
      <c r="D746" s="4">
        <v>200000</v>
      </c>
      <c r="E746" s="9">
        <v>2955</v>
      </c>
      <c r="F746" s="9">
        <v>76</v>
      </c>
      <c r="G746" s="3">
        <v>0.03</v>
      </c>
      <c r="H746" s="3" t="str">
        <f t="shared" si="11"/>
        <v>Under 50%</v>
      </c>
      <c r="I746" t="s">
        <v>66</v>
      </c>
    </row>
    <row r="747" spans="1:9" x14ac:dyDescent="0.45">
      <c r="A747" t="s">
        <v>10</v>
      </c>
      <c r="B747" t="s">
        <v>32</v>
      </c>
      <c r="C747">
        <v>17101</v>
      </c>
      <c r="D747" s="4">
        <v>175000</v>
      </c>
      <c r="E747" s="9">
        <v>3317</v>
      </c>
      <c r="F747" s="9">
        <v>76</v>
      </c>
      <c r="G747" s="3">
        <v>0.02</v>
      </c>
      <c r="H747" s="3" t="str">
        <f t="shared" si="11"/>
        <v>Under 50%</v>
      </c>
      <c r="I747" t="s">
        <v>66</v>
      </c>
    </row>
    <row r="748" spans="1:9" x14ac:dyDescent="0.45">
      <c r="A748" t="s">
        <v>10</v>
      </c>
      <c r="B748" t="s">
        <v>32</v>
      </c>
      <c r="C748">
        <v>17101</v>
      </c>
      <c r="D748" s="4">
        <v>150000</v>
      </c>
      <c r="E748" s="9">
        <v>3766</v>
      </c>
      <c r="F748" s="9">
        <v>76</v>
      </c>
      <c r="G748" s="3">
        <v>0.02</v>
      </c>
      <c r="H748" s="3" t="str">
        <f t="shared" si="11"/>
        <v>Under 50%</v>
      </c>
      <c r="I748" t="s">
        <v>66</v>
      </c>
    </row>
    <row r="749" spans="1:9" x14ac:dyDescent="0.45">
      <c r="A749" t="s">
        <v>10</v>
      </c>
      <c r="B749" t="s">
        <v>32</v>
      </c>
      <c r="C749">
        <v>17101</v>
      </c>
      <c r="D749" s="4">
        <v>125000</v>
      </c>
      <c r="E749" s="9">
        <v>4369</v>
      </c>
      <c r="F749" s="9">
        <v>76</v>
      </c>
      <c r="G749" s="3">
        <v>0.02</v>
      </c>
      <c r="H749" s="3" t="str">
        <f t="shared" si="11"/>
        <v>Under 50%</v>
      </c>
      <c r="I749" t="s">
        <v>66</v>
      </c>
    </row>
    <row r="750" spans="1:9" x14ac:dyDescent="0.45">
      <c r="A750" t="s">
        <v>10</v>
      </c>
      <c r="B750" t="s">
        <v>32</v>
      </c>
      <c r="C750">
        <v>17101</v>
      </c>
      <c r="D750" s="4">
        <v>100000</v>
      </c>
      <c r="E750" s="9">
        <v>4908</v>
      </c>
      <c r="F750" s="9">
        <v>76</v>
      </c>
      <c r="G750" s="3">
        <v>0.02</v>
      </c>
      <c r="H750" s="3" t="str">
        <f t="shared" si="11"/>
        <v>Under 50%</v>
      </c>
      <c r="I750" t="s">
        <v>66</v>
      </c>
    </row>
    <row r="751" spans="1:9" x14ac:dyDescent="0.45">
      <c r="A751" t="s">
        <v>10</v>
      </c>
      <c r="B751" t="s">
        <v>32</v>
      </c>
      <c r="C751">
        <v>17101</v>
      </c>
      <c r="D751" s="4">
        <v>75000</v>
      </c>
      <c r="E751" s="9">
        <v>5553</v>
      </c>
      <c r="F751" s="9">
        <v>76</v>
      </c>
      <c r="G751" s="3">
        <v>0.01</v>
      </c>
      <c r="H751" s="3" t="str">
        <f t="shared" si="11"/>
        <v>Under 50%</v>
      </c>
      <c r="I751" t="s">
        <v>66</v>
      </c>
    </row>
    <row r="752" spans="1:9" x14ac:dyDescent="0.45">
      <c r="A752" t="s">
        <v>10</v>
      </c>
      <c r="B752" t="s">
        <v>32</v>
      </c>
      <c r="C752">
        <v>17101</v>
      </c>
      <c r="D752" s="4">
        <v>50000</v>
      </c>
      <c r="E752" s="9">
        <v>6190</v>
      </c>
      <c r="F752" s="9">
        <v>76</v>
      </c>
      <c r="G752" s="3">
        <v>0.01</v>
      </c>
      <c r="H752" s="3" t="str">
        <f t="shared" si="11"/>
        <v>Under 50%</v>
      </c>
      <c r="I752" t="s">
        <v>66</v>
      </c>
    </row>
    <row r="753" spans="1:9" x14ac:dyDescent="0.45">
      <c r="A753" t="s">
        <v>10</v>
      </c>
      <c r="B753" t="s">
        <v>32</v>
      </c>
      <c r="C753">
        <v>17101</v>
      </c>
      <c r="D753" s="4">
        <v>25000</v>
      </c>
      <c r="E753" s="9">
        <v>6746</v>
      </c>
      <c r="F753" s="9">
        <v>76</v>
      </c>
      <c r="G753" s="3">
        <v>0.01</v>
      </c>
      <c r="H753" s="3" t="str">
        <f t="shared" si="11"/>
        <v>Under 50%</v>
      </c>
      <c r="I753" t="s">
        <v>66</v>
      </c>
    </row>
    <row r="754" spans="1:9" x14ac:dyDescent="0.45">
      <c r="A754" t="s">
        <v>10</v>
      </c>
      <c r="B754" t="s">
        <v>32</v>
      </c>
      <c r="C754">
        <v>53703</v>
      </c>
      <c r="D754" s="4">
        <v>200000</v>
      </c>
      <c r="E754" s="9">
        <v>2814</v>
      </c>
      <c r="F754" s="9">
        <v>53</v>
      </c>
      <c r="G754" s="3">
        <v>0.02</v>
      </c>
      <c r="H754" s="3" t="str">
        <f t="shared" si="11"/>
        <v>Under 50%</v>
      </c>
      <c r="I754" t="s">
        <v>66</v>
      </c>
    </row>
    <row r="755" spans="1:9" x14ac:dyDescent="0.45">
      <c r="A755" t="s">
        <v>10</v>
      </c>
      <c r="B755" t="s">
        <v>32</v>
      </c>
      <c r="C755">
        <v>53703</v>
      </c>
      <c r="D755" s="4">
        <v>175000</v>
      </c>
      <c r="E755" s="9">
        <v>3172</v>
      </c>
      <c r="F755" s="9">
        <v>53</v>
      </c>
      <c r="G755" s="3">
        <v>0.02</v>
      </c>
      <c r="H755" s="3" t="str">
        <f t="shared" si="11"/>
        <v>Under 50%</v>
      </c>
      <c r="I755" t="s">
        <v>66</v>
      </c>
    </row>
    <row r="756" spans="1:9" x14ac:dyDescent="0.45">
      <c r="A756" t="s">
        <v>10</v>
      </c>
      <c r="B756" t="s">
        <v>32</v>
      </c>
      <c r="C756">
        <v>53703</v>
      </c>
      <c r="D756" s="4">
        <v>150000</v>
      </c>
      <c r="E756" s="9">
        <v>3616</v>
      </c>
      <c r="F756" s="9">
        <v>53</v>
      </c>
      <c r="G756" s="3">
        <v>0.01</v>
      </c>
      <c r="H756" s="3" t="str">
        <f t="shared" si="11"/>
        <v>Under 50%</v>
      </c>
      <c r="I756" t="s">
        <v>66</v>
      </c>
    </row>
    <row r="757" spans="1:9" x14ac:dyDescent="0.45">
      <c r="A757" t="s">
        <v>10</v>
      </c>
      <c r="B757" t="s">
        <v>32</v>
      </c>
      <c r="C757">
        <v>53703</v>
      </c>
      <c r="D757" s="4">
        <v>125000</v>
      </c>
      <c r="E757" s="9">
        <v>4213</v>
      </c>
      <c r="F757" s="9">
        <v>53</v>
      </c>
      <c r="G757" s="3">
        <v>0.01</v>
      </c>
      <c r="H757" s="3" t="str">
        <f t="shared" si="11"/>
        <v>Under 50%</v>
      </c>
      <c r="I757" t="s">
        <v>66</v>
      </c>
    </row>
    <row r="758" spans="1:9" x14ac:dyDescent="0.45">
      <c r="A758" t="s">
        <v>10</v>
      </c>
      <c r="B758" t="s">
        <v>32</v>
      </c>
      <c r="C758">
        <v>53703</v>
      </c>
      <c r="D758" s="4">
        <v>100000</v>
      </c>
      <c r="E758" s="9">
        <v>4747</v>
      </c>
      <c r="F758" s="9">
        <v>53</v>
      </c>
      <c r="G758" s="3">
        <v>0.01</v>
      </c>
      <c r="H758" s="3" t="str">
        <f t="shared" si="11"/>
        <v>Under 50%</v>
      </c>
      <c r="I758" t="s">
        <v>66</v>
      </c>
    </row>
    <row r="759" spans="1:9" x14ac:dyDescent="0.45">
      <c r="A759" t="s">
        <v>10</v>
      </c>
      <c r="B759" t="s">
        <v>32</v>
      </c>
      <c r="C759">
        <v>53703</v>
      </c>
      <c r="D759" s="4">
        <v>75000</v>
      </c>
      <c r="E759" s="9">
        <v>5388</v>
      </c>
      <c r="F759" s="9">
        <v>53</v>
      </c>
      <c r="G759" s="3">
        <v>0.01</v>
      </c>
      <c r="H759" s="3" t="str">
        <f t="shared" si="11"/>
        <v>Under 50%</v>
      </c>
      <c r="I759" t="s">
        <v>66</v>
      </c>
    </row>
    <row r="760" spans="1:9" x14ac:dyDescent="0.45">
      <c r="A760" t="s">
        <v>10</v>
      </c>
      <c r="B760" t="s">
        <v>32</v>
      </c>
      <c r="C760">
        <v>53703</v>
      </c>
      <c r="D760" s="4">
        <v>50000</v>
      </c>
      <c r="E760" s="9">
        <v>6020</v>
      </c>
      <c r="F760" s="9">
        <v>53</v>
      </c>
      <c r="G760" s="3">
        <v>0.01</v>
      </c>
      <c r="H760" s="3" t="str">
        <f t="shared" si="11"/>
        <v>Under 50%</v>
      </c>
      <c r="I760" t="s">
        <v>66</v>
      </c>
    </row>
    <row r="761" spans="1:9" x14ac:dyDescent="0.45">
      <c r="A761" t="s">
        <v>10</v>
      </c>
      <c r="B761" t="s">
        <v>32</v>
      </c>
      <c r="C761">
        <v>53703</v>
      </c>
      <c r="D761" s="4">
        <v>25000</v>
      </c>
      <c r="E761" s="9">
        <v>6576</v>
      </c>
      <c r="F761" s="9">
        <v>53</v>
      </c>
      <c r="G761" s="3">
        <v>0.01</v>
      </c>
      <c r="H761" s="3" t="str">
        <f t="shared" si="11"/>
        <v>Under 50%</v>
      </c>
      <c r="I761" t="s">
        <v>66</v>
      </c>
    </row>
    <row r="762" spans="1:9" x14ac:dyDescent="0.45">
      <c r="A762" t="s">
        <v>10</v>
      </c>
      <c r="B762" t="s">
        <v>32</v>
      </c>
      <c r="C762">
        <v>78209</v>
      </c>
      <c r="D762" s="4">
        <v>200000</v>
      </c>
      <c r="E762" s="9">
        <v>2966</v>
      </c>
      <c r="F762" s="9">
        <v>69</v>
      </c>
      <c r="G762" s="3">
        <v>0.02</v>
      </c>
      <c r="H762" s="3" t="str">
        <f t="shared" si="11"/>
        <v>Under 50%</v>
      </c>
      <c r="I762" t="s">
        <v>66</v>
      </c>
    </row>
    <row r="763" spans="1:9" x14ac:dyDescent="0.45">
      <c r="A763" t="s">
        <v>10</v>
      </c>
      <c r="B763" t="s">
        <v>32</v>
      </c>
      <c r="C763">
        <v>78209</v>
      </c>
      <c r="D763" s="4">
        <v>175000</v>
      </c>
      <c r="E763" s="9">
        <v>3334</v>
      </c>
      <c r="F763" s="9">
        <v>69</v>
      </c>
      <c r="G763" s="3">
        <v>0.02</v>
      </c>
      <c r="H763" s="3" t="str">
        <f t="shared" si="11"/>
        <v>Under 50%</v>
      </c>
      <c r="I763" t="s">
        <v>66</v>
      </c>
    </row>
    <row r="764" spans="1:9" x14ac:dyDescent="0.45">
      <c r="A764" t="s">
        <v>10</v>
      </c>
      <c r="B764" t="s">
        <v>32</v>
      </c>
      <c r="C764">
        <v>78209</v>
      </c>
      <c r="D764" s="4">
        <v>150000</v>
      </c>
      <c r="E764" s="9">
        <v>3783</v>
      </c>
      <c r="F764" s="9">
        <v>69</v>
      </c>
      <c r="G764" s="3">
        <v>0.02</v>
      </c>
      <c r="H764" s="3" t="str">
        <f t="shared" si="11"/>
        <v>Under 50%</v>
      </c>
      <c r="I764" t="s">
        <v>66</v>
      </c>
    </row>
    <row r="765" spans="1:9" x14ac:dyDescent="0.45">
      <c r="A765" t="s">
        <v>10</v>
      </c>
      <c r="B765" t="s">
        <v>32</v>
      </c>
      <c r="C765">
        <v>78209</v>
      </c>
      <c r="D765" s="4">
        <v>125000</v>
      </c>
      <c r="E765" s="9">
        <v>4385</v>
      </c>
      <c r="F765" s="9">
        <v>69</v>
      </c>
      <c r="G765" s="3">
        <v>0.02</v>
      </c>
      <c r="H765" s="3" t="str">
        <f t="shared" si="11"/>
        <v>Under 50%</v>
      </c>
      <c r="I765" t="s">
        <v>66</v>
      </c>
    </row>
    <row r="766" spans="1:9" x14ac:dyDescent="0.45">
      <c r="A766" t="s">
        <v>10</v>
      </c>
      <c r="B766" t="s">
        <v>32</v>
      </c>
      <c r="C766">
        <v>78209</v>
      </c>
      <c r="D766" s="4">
        <v>100000</v>
      </c>
      <c r="E766" s="9">
        <v>4929</v>
      </c>
      <c r="F766" s="9">
        <v>69</v>
      </c>
      <c r="G766" s="3">
        <v>0.01</v>
      </c>
      <c r="H766" s="3" t="str">
        <f t="shared" si="11"/>
        <v>Under 50%</v>
      </c>
      <c r="I766" t="s">
        <v>66</v>
      </c>
    </row>
    <row r="767" spans="1:9" x14ac:dyDescent="0.45">
      <c r="A767" t="s">
        <v>10</v>
      </c>
      <c r="B767" t="s">
        <v>32</v>
      </c>
      <c r="C767">
        <v>78209</v>
      </c>
      <c r="D767" s="4">
        <v>75000</v>
      </c>
      <c r="E767" s="9">
        <v>5580</v>
      </c>
      <c r="F767" s="9">
        <v>69</v>
      </c>
      <c r="G767" s="3">
        <v>0.01</v>
      </c>
      <c r="H767" s="3" t="str">
        <f t="shared" si="11"/>
        <v>Under 50%</v>
      </c>
      <c r="I767" t="s">
        <v>66</v>
      </c>
    </row>
    <row r="768" spans="1:9" x14ac:dyDescent="0.45">
      <c r="A768" t="s">
        <v>10</v>
      </c>
      <c r="B768" t="s">
        <v>32</v>
      </c>
      <c r="C768">
        <v>78209</v>
      </c>
      <c r="D768" s="4">
        <v>50000</v>
      </c>
      <c r="E768" s="9">
        <v>6217</v>
      </c>
      <c r="F768" s="9">
        <v>69</v>
      </c>
      <c r="G768" s="3">
        <v>0.01</v>
      </c>
      <c r="H768" s="3" t="str">
        <f t="shared" si="11"/>
        <v>Under 50%</v>
      </c>
      <c r="I768" t="s">
        <v>66</v>
      </c>
    </row>
    <row r="769" spans="1:9" x14ac:dyDescent="0.45">
      <c r="A769" t="s">
        <v>10</v>
      </c>
      <c r="B769" t="s">
        <v>32</v>
      </c>
      <c r="C769">
        <v>78209</v>
      </c>
      <c r="D769" s="4">
        <v>25000</v>
      </c>
      <c r="E769" s="9">
        <v>6778</v>
      </c>
      <c r="F769" s="9">
        <v>69</v>
      </c>
      <c r="G769" s="3">
        <v>0.01</v>
      </c>
      <c r="H769" s="3" t="str">
        <f t="shared" si="11"/>
        <v>Under 50%</v>
      </c>
      <c r="I769" t="s">
        <v>66</v>
      </c>
    </row>
    <row r="770" spans="1:9" x14ac:dyDescent="0.45">
      <c r="A770" t="s">
        <v>10</v>
      </c>
      <c r="B770" t="s">
        <v>34</v>
      </c>
      <c r="C770">
        <v>17101</v>
      </c>
      <c r="D770" s="4">
        <v>200000</v>
      </c>
      <c r="E770" s="9">
        <v>1908</v>
      </c>
      <c r="F770" s="9">
        <v>97</v>
      </c>
      <c r="G770" s="3">
        <v>0.05</v>
      </c>
      <c r="H770" s="3" t="str">
        <f t="shared" ref="H770:H833" si="12">IF(G770&gt;=1,"Over 100%",IF(G770&gt;=0.75,"75% to 100%",IF(G770&gt;=0.5,"50% to 75%","Under 50%")))</f>
        <v>Under 50%</v>
      </c>
      <c r="I770" t="s">
        <v>66</v>
      </c>
    </row>
    <row r="771" spans="1:9" x14ac:dyDescent="0.45">
      <c r="A771" t="s">
        <v>10</v>
      </c>
      <c r="B771" t="s">
        <v>34</v>
      </c>
      <c r="C771">
        <v>17101</v>
      </c>
      <c r="D771" s="4">
        <v>175000</v>
      </c>
      <c r="E771" s="9">
        <v>2577</v>
      </c>
      <c r="F771" s="9">
        <v>97</v>
      </c>
      <c r="G771" s="3">
        <v>0.04</v>
      </c>
      <c r="H771" s="3" t="str">
        <f t="shared" si="12"/>
        <v>Under 50%</v>
      </c>
      <c r="I771" t="s">
        <v>66</v>
      </c>
    </row>
    <row r="772" spans="1:9" x14ac:dyDescent="0.45">
      <c r="A772" t="s">
        <v>10</v>
      </c>
      <c r="B772" t="s">
        <v>34</v>
      </c>
      <c r="C772">
        <v>17101</v>
      </c>
      <c r="D772" s="4">
        <v>150000</v>
      </c>
      <c r="E772" s="9">
        <v>3275</v>
      </c>
      <c r="F772" s="9">
        <v>97</v>
      </c>
      <c r="G772" s="3">
        <v>0.03</v>
      </c>
      <c r="H772" s="3" t="str">
        <f t="shared" si="12"/>
        <v>Under 50%</v>
      </c>
      <c r="I772" t="s">
        <v>66</v>
      </c>
    </row>
    <row r="773" spans="1:9" x14ac:dyDescent="0.45">
      <c r="A773" t="s">
        <v>10</v>
      </c>
      <c r="B773" t="s">
        <v>34</v>
      </c>
      <c r="C773">
        <v>17101</v>
      </c>
      <c r="D773" s="4">
        <v>125000</v>
      </c>
      <c r="E773" s="9">
        <v>4040</v>
      </c>
      <c r="F773" s="9">
        <v>97</v>
      </c>
      <c r="G773" s="3">
        <v>0.02</v>
      </c>
      <c r="H773" s="3" t="str">
        <f t="shared" si="12"/>
        <v>Under 50%</v>
      </c>
      <c r="I773" t="s">
        <v>66</v>
      </c>
    </row>
    <row r="774" spans="1:9" x14ac:dyDescent="0.45">
      <c r="A774" t="s">
        <v>10</v>
      </c>
      <c r="B774" t="s">
        <v>34</v>
      </c>
      <c r="C774">
        <v>17101</v>
      </c>
      <c r="D774" s="4">
        <v>100000</v>
      </c>
      <c r="E774" s="9">
        <v>4839</v>
      </c>
      <c r="F774" s="9">
        <v>97</v>
      </c>
      <c r="G774" s="3">
        <v>0.02</v>
      </c>
      <c r="H774" s="3" t="str">
        <f t="shared" si="12"/>
        <v>Under 50%</v>
      </c>
      <c r="I774" t="s">
        <v>66</v>
      </c>
    </row>
    <row r="775" spans="1:9" x14ac:dyDescent="0.45">
      <c r="A775" t="s">
        <v>10</v>
      </c>
      <c r="B775" t="s">
        <v>34</v>
      </c>
      <c r="C775">
        <v>17101</v>
      </c>
      <c r="D775" s="4">
        <v>75000</v>
      </c>
      <c r="E775" s="9">
        <v>5690</v>
      </c>
      <c r="F775" s="9">
        <v>97</v>
      </c>
      <c r="G775" s="3">
        <v>0.02</v>
      </c>
      <c r="H775" s="3" t="str">
        <f t="shared" si="12"/>
        <v>Under 50%</v>
      </c>
      <c r="I775" t="s">
        <v>66</v>
      </c>
    </row>
    <row r="776" spans="1:9" x14ac:dyDescent="0.45">
      <c r="A776" t="s">
        <v>10</v>
      </c>
      <c r="B776" t="s">
        <v>34</v>
      </c>
      <c r="C776">
        <v>17101</v>
      </c>
      <c r="D776" s="4">
        <v>50000</v>
      </c>
      <c r="E776" s="9">
        <v>6537</v>
      </c>
      <c r="F776" s="9">
        <v>97</v>
      </c>
      <c r="G776" s="3">
        <v>0.01</v>
      </c>
      <c r="H776" s="3" t="str">
        <f t="shared" si="12"/>
        <v>Under 50%</v>
      </c>
      <c r="I776" t="s">
        <v>66</v>
      </c>
    </row>
    <row r="777" spans="1:9" x14ac:dyDescent="0.45">
      <c r="A777" t="s">
        <v>10</v>
      </c>
      <c r="B777" t="s">
        <v>34</v>
      </c>
      <c r="C777">
        <v>17101</v>
      </c>
      <c r="D777" s="4">
        <v>25000</v>
      </c>
      <c r="E777" s="9">
        <v>7362</v>
      </c>
      <c r="F777" s="9">
        <v>97</v>
      </c>
      <c r="G777" s="3">
        <v>0.01</v>
      </c>
      <c r="H777" s="3" t="str">
        <f t="shared" si="12"/>
        <v>Under 50%</v>
      </c>
      <c r="I777" t="s">
        <v>66</v>
      </c>
    </row>
    <row r="778" spans="1:9" x14ac:dyDescent="0.45">
      <c r="A778" t="s">
        <v>10</v>
      </c>
      <c r="B778" t="s">
        <v>34</v>
      </c>
      <c r="C778">
        <v>53703</v>
      </c>
      <c r="D778" s="4">
        <v>200000</v>
      </c>
      <c r="E778" s="9">
        <v>1955</v>
      </c>
      <c r="F778" s="9">
        <v>81</v>
      </c>
      <c r="G778" s="3">
        <v>0.04</v>
      </c>
      <c r="H778" s="3" t="str">
        <f t="shared" si="12"/>
        <v>Under 50%</v>
      </c>
      <c r="I778" t="s">
        <v>66</v>
      </c>
    </row>
    <row r="779" spans="1:9" x14ac:dyDescent="0.45">
      <c r="A779" t="s">
        <v>10</v>
      </c>
      <c r="B779" t="s">
        <v>34</v>
      </c>
      <c r="C779">
        <v>53703</v>
      </c>
      <c r="D779" s="4">
        <v>175000</v>
      </c>
      <c r="E779" s="9">
        <v>2634</v>
      </c>
      <c r="F779" s="9">
        <v>81</v>
      </c>
      <c r="G779" s="3">
        <v>0.03</v>
      </c>
      <c r="H779" s="3" t="str">
        <f t="shared" si="12"/>
        <v>Under 50%</v>
      </c>
      <c r="I779" t="s">
        <v>66</v>
      </c>
    </row>
    <row r="780" spans="1:9" x14ac:dyDescent="0.45">
      <c r="A780" t="s">
        <v>10</v>
      </c>
      <c r="B780" t="s">
        <v>34</v>
      </c>
      <c r="C780">
        <v>53703</v>
      </c>
      <c r="D780" s="4">
        <v>150000</v>
      </c>
      <c r="E780" s="9">
        <v>3342</v>
      </c>
      <c r="F780" s="9">
        <v>81</v>
      </c>
      <c r="G780" s="3">
        <v>0.02</v>
      </c>
      <c r="H780" s="3" t="str">
        <f t="shared" si="12"/>
        <v>Under 50%</v>
      </c>
      <c r="I780" t="s">
        <v>66</v>
      </c>
    </row>
    <row r="781" spans="1:9" x14ac:dyDescent="0.45">
      <c r="A781" t="s">
        <v>10</v>
      </c>
      <c r="B781" t="s">
        <v>34</v>
      </c>
      <c r="C781">
        <v>53703</v>
      </c>
      <c r="D781" s="4">
        <v>125000</v>
      </c>
      <c r="E781" s="9">
        <v>4117</v>
      </c>
      <c r="F781" s="9">
        <v>81</v>
      </c>
      <c r="G781" s="3">
        <v>0.02</v>
      </c>
      <c r="H781" s="3" t="str">
        <f t="shared" si="12"/>
        <v>Under 50%</v>
      </c>
      <c r="I781" t="s">
        <v>66</v>
      </c>
    </row>
    <row r="782" spans="1:9" x14ac:dyDescent="0.45">
      <c r="A782" t="s">
        <v>10</v>
      </c>
      <c r="B782" t="s">
        <v>34</v>
      </c>
      <c r="C782">
        <v>53703</v>
      </c>
      <c r="D782" s="4">
        <v>100000</v>
      </c>
      <c r="E782" s="9">
        <v>4926</v>
      </c>
      <c r="F782" s="9">
        <v>81</v>
      </c>
      <c r="G782" s="3">
        <v>0.02</v>
      </c>
      <c r="H782" s="3" t="str">
        <f t="shared" si="12"/>
        <v>Under 50%</v>
      </c>
      <c r="I782" t="s">
        <v>66</v>
      </c>
    </row>
    <row r="783" spans="1:9" x14ac:dyDescent="0.45">
      <c r="A783" t="s">
        <v>10</v>
      </c>
      <c r="B783" t="s">
        <v>34</v>
      </c>
      <c r="C783">
        <v>53703</v>
      </c>
      <c r="D783" s="4">
        <v>75000</v>
      </c>
      <c r="E783" s="9">
        <v>5787</v>
      </c>
      <c r="F783" s="9">
        <v>81</v>
      </c>
      <c r="G783" s="3">
        <v>0.01</v>
      </c>
      <c r="H783" s="3" t="str">
        <f t="shared" si="12"/>
        <v>Under 50%</v>
      </c>
      <c r="I783" t="s">
        <v>66</v>
      </c>
    </row>
    <row r="784" spans="1:9" x14ac:dyDescent="0.45">
      <c r="A784" t="s">
        <v>10</v>
      </c>
      <c r="B784" t="s">
        <v>34</v>
      </c>
      <c r="C784">
        <v>53703</v>
      </c>
      <c r="D784" s="4">
        <v>50000</v>
      </c>
      <c r="E784" s="9">
        <v>6644</v>
      </c>
      <c r="F784" s="9">
        <v>81</v>
      </c>
      <c r="G784" s="3">
        <v>0.01</v>
      </c>
      <c r="H784" s="3" t="str">
        <f t="shared" si="12"/>
        <v>Under 50%</v>
      </c>
      <c r="I784" t="s">
        <v>66</v>
      </c>
    </row>
    <row r="785" spans="1:9" x14ac:dyDescent="0.45">
      <c r="A785" t="s">
        <v>10</v>
      </c>
      <c r="B785" t="s">
        <v>34</v>
      </c>
      <c r="C785">
        <v>53703</v>
      </c>
      <c r="D785" s="4">
        <v>25000</v>
      </c>
      <c r="E785" s="9">
        <v>7474</v>
      </c>
      <c r="F785" s="9">
        <v>81</v>
      </c>
      <c r="G785" s="3">
        <v>0.01</v>
      </c>
      <c r="H785" s="3" t="str">
        <f t="shared" si="12"/>
        <v>Under 50%</v>
      </c>
      <c r="I785" t="s">
        <v>66</v>
      </c>
    </row>
    <row r="786" spans="1:9" x14ac:dyDescent="0.45">
      <c r="A786" t="s">
        <v>10</v>
      </c>
      <c r="B786" t="s">
        <v>34</v>
      </c>
      <c r="C786">
        <v>78209</v>
      </c>
      <c r="D786" s="4">
        <v>200000</v>
      </c>
      <c r="E786" s="9">
        <v>1966</v>
      </c>
      <c r="F786" s="9">
        <v>107</v>
      </c>
      <c r="G786" s="3">
        <v>0.05</v>
      </c>
      <c r="H786" s="3" t="str">
        <f t="shared" si="12"/>
        <v>Under 50%</v>
      </c>
      <c r="I786" t="s">
        <v>66</v>
      </c>
    </row>
    <row r="787" spans="1:9" x14ac:dyDescent="0.45">
      <c r="A787" t="s">
        <v>10</v>
      </c>
      <c r="B787" t="s">
        <v>34</v>
      </c>
      <c r="C787">
        <v>78209</v>
      </c>
      <c r="D787" s="4">
        <v>175000</v>
      </c>
      <c r="E787" s="9">
        <v>2645</v>
      </c>
      <c r="F787" s="9">
        <v>107</v>
      </c>
      <c r="G787" s="3">
        <v>0.04</v>
      </c>
      <c r="H787" s="3" t="str">
        <f t="shared" si="12"/>
        <v>Under 50%</v>
      </c>
      <c r="I787" t="s">
        <v>66</v>
      </c>
    </row>
    <row r="788" spans="1:9" x14ac:dyDescent="0.45">
      <c r="A788" t="s">
        <v>10</v>
      </c>
      <c r="B788" t="s">
        <v>34</v>
      </c>
      <c r="C788">
        <v>78209</v>
      </c>
      <c r="D788" s="4">
        <v>150000</v>
      </c>
      <c r="E788" s="9">
        <v>3353</v>
      </c>
      <c r="F788" s="9">
        <v>107</v>
      </c>
      <c r="G788" s="3">
        <v>0.03</v>
      </c>
      <c r="H788" s="3" t="str">
        <f t="shared" si="12"/>
        <v>Under 50%</v>
      </c>
      <c r="I788" t="s">
        <v>66</v>
      </c>
    </row>
    <row r="789" spans="1:9" x14ac:dyDescent="0.45">
      <c r="A789" t="s">
        <v>10</v>
      </c>
      <c r="B789" t="s">
        <v>34</v>
      </c>
      <c r="C789">
        <v>78209</v>
      </c>
      <c r="D789" s="4">
        <v>125000</v>
      </c>
      <c r="E789" s="9">
        <v>4128</v>
      </c>
      <c r="F789" s="9">
        <v>107</v>
      </c>
      <c r="G789" s="3">
        <v>0.03</v>
      </c>
      <c r="H789" s="3" t="str">
        <f t="shared" si="12"/>
        <v>Under 50%</v>
      </c>
      <c r="I789" t="s">
        <v>66</v>
      </c>
    </row>
    <row r="790" spans="1:9" x14ac:dyDescent="0.45">
      <c r="A790" t="s">
        <v>10</v>
      </c>
      <c r="B790" t="s">
        <v>34</v>
      </c>
      <c r="C790">
        <v>78209</v>
      </c>
      <c r="D790" s="4">
        <v>100000</v>
      </c>
      <c r="E790" s="9">
        <v>4937</v>
      </c>
      <c r="F790" s="9">
        <v>107</v>
      </c>
      <c r="G790" s="3">
        <v>0.02</v>
      </c>
      <c r="H790" s="3" t="str">
        <f t="shared" si="12"/>
        <v>Under 50%</v>
      </c>
      <c r="I790" t="s">
        <v>66</v>
      </c>
    </row>
    <row r="791" spans="1:9" x14ac:dyDescent="0.45">
      <c r="A791" t="s">
        <v>10</v>
      </c>
      <c r="B791" t="s">
        <v>34</v>
      </c>
      <c r="C791">
        <v>78209</v>
      </c>
      <c r="D791" s="4">
        <v>75000</v>
      </c>
      <c r="E791" s="9">
        <v>5798</v>
      </c>
      <c r="F791" s="9">
        <v>107</v>
      </c>
      <c r="G791" s="3">
        <v>0.02</v>
      </c>
      <c r="H791" s="3" t="str">
        <f t="shared" si="12"/>
        <v>Under 50%</v>
      </c>
      <c r="I791" t="s">
        <v>66</v>
      </c>
    </row>
    <row r="792" spans="1:9" x14ac:dyDescent="0.45">
      <c r="A792" t="s">
        <v>10</v>
      </c>
      <c r="B792" t="s">
        <v>34</v>
      </c>
      <c r="C792">
        <v>78209</v>
      </c>
      <c r="D792" s="4">
        <v>50000</v>
      </c>
      <c r="E792" s="9">
        <v>6650</v>
      </c>
      <c r="F792" s="9">
        <v>107</v>
      </c>
      <c r="G792" s="3">
        <v>0.02</v>
      </c>
      <c r="H792" s="3" t="str">
        <f t="shared" si="12"/>
        <v>Under 50%</v>
      </c>
      <c r="I792" t="s">
        <v>66</v>
      </c>
    </row>
    <row r="793" spans="1:9" x14ac:dyDescent="0.45">
      <c r="A793" t="s">
        <v>10</v>
      </c>
      <c r="B793" t="s">
        <v>34</v>
      </c>
      <c r="C793">
        <v>78209</v>
      </c>
      <c r="D793" s="4">
        <v>25000</v>
      </c>
      <c r="E793" s="9">
        <v>7485</v>
      </c>
      <c r="F793" s="9">
        <v>107</v>
      </c>
      <c r="G793" s="3">
        <v>0.01</v>
      </c>
      <c r="H793" s="3" t="str">
        <f t="shared" si="12"/>
        <v>Under 50%</v>
      </c>
      <c r="I793" t="s">
        <v>66</v>
      </c>
    </row>
    <row r="794" spans="1:9" x14ac:dyDescent="0.45">
      <c r="A794" t="s">
        <v>10</v>
      </c>
      <c r="B794" t="s">
        <v>4</v>
      </c>
      <c r="C794">
        <v>17101</v>
      </c>
      <c r="D794" s="4">
        <v>200000</v>
      </c>
      <c r="E794" s="9">
        <v>2516</v>
      </c>
      <c r="F794" s="9">
        <v>76</v>
      </c>
      <c r="G794" s="3">
        <v>0.03</v>
      </c>
      <c r="H794" s="3" t="str">
        <f t="shared" si="12"/>
        <v>Under 50%</v>
      </c>
      <c r="I794" t="s">
        <v>66</v>
      </c>
    </row>
    <row r="795" spans="1:9" x14ac:dyDescent="0.45">
      <c r="A795" t="s">
        <v>10</v>
      </c>
      <c r="B795" t="s">
        <v>4</v>
      </c>
      <c r="C795">
        <v>17101</v>
      </c>
      <c r="D795" s="4">
        <v>175000</v>
      </c>
      <c r="E795" s="9">
        <v>3169</v>
      </c>
      <c r="F795" s="9">
        <v>76</v>
      </c>
      <c r="G795" s="3">
        <v>0.02</v>
      </c>
      <c r="H795" s="3" t="str">
        <f t="shared" si="12"/>
        <v>Under 50%</v>
      </c>
      <c r="I795" t="s">
        <v>66</v>
      </c>
    </row>
    <row r="796" spans="1:9" x14ac:dyDescent="0.45">
      <c r="A796" t="s">
        <v>10</v>
      </c>
      <c r="B796" t="s">
        <v>4</v>
      </c>
      <c r="C796">
        <v>17101</v>
      </c>
      <c r="D796" s="4">
        <v>150000</v>
      </c>
      <c r="E796" s="9">
        <v>3857</v>
      </c>
      <c r="F796" s="9">
        <v>76</v>
      </c>
      <c r="G796" s="3">
        <v>0.02</v>
      </c>
      <c r="H796" s="3" t="str">
        <f t="shared" si="12"/>
        <v>Under 50%</v>
      </c>
      <c r="I796" t="s">
        <v>66</v>
      </c>
    </row>
    <row r="797" spans="1:9" x14ac:dyDescent="0.45">
      <c r="A797" t="s">
        <v>10</v>
      </c>
      <c r="B797" t="s">
        <v>4</v>
      </c>
      <c r="C797">
        <v>17101</v>
      </c>
      <c r="D797" s="4">
        <v>125000</v>
      </c>
      <c r="E797" s="9">
        <v>4555</v>
      </c>
      <c r="F797" s="9">
        <v>76</v>
      </c>
      <c r="G797" s="3">
        <v>0.02</v>
      </c>
      <c r="H797" s="3" t="str">
        <f t="shared" si="12"/>
        <v>Under 50%</v>
      </c>
      <c r="I797" t="s">
        <v>66</v>
      </c>
    </row>
    <row r="798" spans="1:9" x14ac:dyDescent="0.45">
      <c r="A798" t="s">
        <v>10</v>
      </c>
      <c r="B798" t="s">
        <v>4</v>
      </c>
      <c r="C798">
        <v>17101</v>
      </c>
      <c r="D798" s="4">
        <v>100000</v>
      </c>
      <c r="E798" s="9">
        <v>5315</v>
      </c>
      <c r="F798" s="9">
        <v>76</v>
      </c>
      <c r="G798" s="3">
        <v>0.01</v>
      </c>
      <c r="H798" s="3" t="str">
        <f t="shared" si="12"/>
        <v>Under 50%</v>
      </c>
      <c r="I798" t="s">
        <v>66</v>
      </c>
    </row>
    <row r="799" spans="1:9" x14ac:dyDescent="0.45">
      <c r="A799" t="s">
        <v>10</v>
      </c>
      <c r="B799" t="s">
        <v>4</v>
      </c>
      <c r="C799">
        <v>17101</v>
      </c>
      <c r="D799" s="4">
        <v>75000</v>
      </c>
      <c r="E799" s="9">
        <v>6084</v>
      </c>
      <c r="F799" s="9">
        <v>76</v>
      </c>
      <c r="G799" s="3">
        <v>0.01</v>
      </c>
      <c r="H799" s="3" t="str">
        <f t="shared" si="12"/>
        <v>Under 50%</v>
      </c>
      <c r="I799" t="s">
        <v>66</v>
      </c>
    </row>
    <row r="800" spans="1:9" x14ac:dyDescent="0.45">
      <c r="A800" t="s">
        <v>10</v>
      </c>
      <c r="B800" t="s">
        <v>4</v>
      </c>
      <c r="C800">
        <v>17101</v>
      </c>
      <c r="D800" s="4">
        <v>50000</v>
      </c>
      <c r="E800" s="9">
        <v>6856</v>
      </c>
      <c r="F800" s="9">
        <v>76</v>
      </c>
      <c r="G800" s="3">
        <v>0.01</v>
      </c>
      <c r="H800" s="3" t="str">
        <f t="shared" si="12"/>
        <v>Under 50%</v>
      </c>
      <c r="I800" t="s">
        <v>66</v>
      </c>
    </row>
    <row r="801" spans="1:9" x14ac:dyDescent="0.45">
      <c r="A801" t="s">
        <v>10</v>
      </c>
      <c r="B801" t="s">
        <v>4</v>
      </c>
      <c r="C801">
        <v>17101</v>
      </c>
      <c r="D801" s="4">
        <v>25000</v>
      </c>
      <c r="E801" s="9">
        <v>7626</v>
      </c>
      <c r="F801" s="9">
        <v>76</v>
      </c>
      <c r="G801" s="3">
        <v>0.01</v>
      </c>
      <c r="H801" s="3" t="str">
        <f t="shared" si="12"/>
        <v>Under 50%</v>
      </c>
      <c r="I801" t="s">
        <v>66</v>
      </c>
    </row>
    <row r="802" spans="1:9" x14ac:dyDescent="0.45">
      <c r="A802" t="s">
        <v>10</v>
      </c>
      <c r="B802" t="s">
        <v>4</v>
      </c>
      <c r="C802">
        <v>53703</v>
      </c>
      <c r="D802" s="4">
        <v>200000</v>
      </c>
      <c r="E802" s="9">
        <v>2446</v>
      </c>
      <c r="F802" s="9">
        <v>67</v>
      </c>
      <c r="G802" s="3">
        <v>0.03</v>
      </c>
      <c r="H802" s="3" t="str">
        <f t="shared" si="12"/>
        <v>Under 50%</v>
      </c>
      <c r="I802" t="s">
        <v>66</v>
      </c>
    </row>
    <row r="803" spans="1:9" x14ac:dyDescent="0.45">
      <c r="A803" t="s">
        <v>10</v>
      </c>
      <c r="B803" t="s">
        <v>4</v>
      </c>
      <c r="C803">
        <v>53703</v>
      </c>
      <c r="D803" s="4">
        <v>175000</v>
      </c>
      <c r="E803" s="9">
        <v>3059</v>
      </c>
      <c r="F803" s="9">
        <v>67</v>
      </c>
      <c r="G803" s="3">
        <v>0.02</v>
      </c>
      <c r="H803" s="3" t="str">
        <f t="shared" si="12"/>
        <v>Under 50%</v>
      </c>
      <c r="I803" t="s">
        <v>66</v>
      </c>
    </row>
    <row r="804" spans="1:9" x14ac:dyDescent="0.45">
      <c r="A804" t="s">
        <v>10</v>
      </c>
      <c r="B804" t="s">
        <v>4</v>
      </c>
      <c r="C804">
        <v>53703</v>
      </c>
      <c r="D804" s="4">
        <v>150000</v>
      </c>
      <c r="E804" s="9">
        <v>3701</v>
      </c>
      <c r="F804" s="9">
        <v>67</v>
      </c>
      <c r="G804" s="3">
        <v>0.02</v>
      </c>
      <c r="H804" s="3" t="str">
        <f t="shared" si="12"/>
        <v>Under 50%</v>
      </c>
      <c r="I804" t="s">
        <v>66</v>
      </c>
    </row>
    <row r="805" spans="1:9" x14ac:dyDescent="0.45">
      <c r="A805" t="s">
        <v>10</v>
      </c>
      <c r="B805" t="s">
        <v>4</v>
      </c>
      <c r="C805">
        <v>53703</v>
      </c>
      <c r="D805" s="4">
        <v>125000</v>
      </c>
      <c r="E805" s="9">
        <v>4355</v>
      </c>
      <c r="F805" s="9">
        <v>67</v>
      </c>
      <c r="G805" s="3">
        <v>0.02</v>
      </c>
      <c r="H805" s="3" t="str">
        <f t="shared" si="12"/>
        <v>Under 50%</v>
      </c>
      <c r="I805" t="s">
        <v>66</v>
      </c>
    </row>
    <row r="806" spans="1:9" x14ac:dyDescent="0.45">
      <c r="A806" t="s">
        <v>10</v>
      </c>
      <c r="B806" t="s">
        <v>4</v>
      </c>
      <c r="C806">
        <v>53703</v>
      </c>
      <c r="D806" s="4">
        <v>100000</v>
      </c>
      <c r="E806" s="9">
        <v>5070</v>
      </c>
      <c r="F806" s="9">
        <v>67</v>
      </c>
      <c r="G806" s="3">
        <v>0.01</v>
      </c>
      <c r="H806" s="3" t="str">
        <f t="shared" si="12"/>
        <v>Under 50%</v>
      </c>
      <c r="I806" t="s">
        <v>66</v>
      </c>
    </row>
    <row r="807" spans="1:9" x14ac:dyDescent="0.45">
      <c r="A807" t="s">
        <v>10</v>
      </c>
      <c r="B807" t="s">
        <v>4</v>
      </c>
      <c r="C807">
        <v>53703</v>
      </c>
      <c r="D807" s="4">
        <v>75000</v>
      </c>
      <c r="E807" s="9">
        <v>5799</v>
      </c>
      <c r="F807" s="9">
        <v>67</v>
      </c>
      <c r="G807" s="3">
        <v>0.01</v>
      </c>
      <c r="H807" s="3" t="str">
        <f t="shared" si="12"/>
        <v>Under 50%</v>
      </c>
      <c r="I807" t="s">
        <v>66</v>
      </c>
    </row>
    <row r="808" spans="1:9" x14ac:dyDescent="0.45">
      <c r="A808" t="s">
        <v>10</v>
      </c>
      <c r="B808" t="s">
        <v>4</v>
      </c>
      <c r="C808">
        <v>53703</v>
      </c>
      <c r="D808" s="4">
        <v>50000</v>
      </c>
      <c r="E808" s="9">
        <v>6540</v>
      </c>
      <c r="F808" s="9">
        <v>67</v>
      </c>
      <c r="G808" s="3">
        <v>0.01</v>
      </c>
      <c r="H808" s="3" t="str">
        <f t="shared" si="12"/>
        <v>Under 50%</v>
      </c>
      <c r="I808" t="s">
        <v>66</v>
      </c>
    </row>
    <row r="809" spans="1:9" x14ac:dyDescent="0.45">
      <c r="A809" t="s">
        <v>10</v>
      </c>
      <c r="B809" t="s">
        <v>4</v>
      </c>
      <c r="C809">
        <v>53703</v>
      </c>
      <c r="D809" s="4">
        <v>25000</v>
      </c>
      <c r="E809" s="9">
        <v>7256</v>
      </c>
      <c r="F809" s="9">
        <v>67</v>
      </c>
      <c r="G809" s="3">
        <v>0.01</v>
      </c>
      <c r="H809" s="3" t="str">
        <f t="shared" si="12"/>
        <v>Under 50%</v>
      </c>
      <c r="I809" t="s">
        <v>66</v>
      </c>
    </row>
    <row r="810" spans="1:9" x14ac:dyDescent="0.45">
      <c r="A810" t="s">
        <v>10</v>
      </c>
      <c r="B810" t="s">
        <v>4</v>
      </c>
      <c r="C810">
        <v>78209</v>
      </c>
      <c r="D810" s="4">
        <v>200000</v>
      </c>
      <c r="E810" s="9">
        <v>2519</v>
      </c>
      <c r="F810" s="9">
        <v>81</v>
      </c>
      <c r="G810" s="3">
        <v>0.03</v>
      </c>
      <c r="H810" s="3" t="str">
        <f t="shared" si="12"/>
        <v>Under 50%</v>
      </c>
      <c r="I810" t="s">
        <v>66</v>
      </c>
    </row>
    <row r="811" spans="1:9" x14ac:dyDescent="0.45">
      <c r="A811" t="s">
        <v>10</v>
      </c>
      <c r="B811" t="s">
        <v>4</v>
      </c>
      <c r="C811">
        <v>78209</v>
      </c>
      <c r="D811" s="4">
        <v>175000</v>
      </c>
      <c r="E811" s="9">
        <v>3157</v>
      </c>
      <c r="F811" s="9">
        <v>81</v>
      </c>
      <c r="G811" s="3">
        <v>0.03</v>
      </c>
      <c r="H811" s="3" t="str">
        <f t="shared" si="12"/>
        <v>Under 50%</v>
      </c>
      <c r="I811" t="s">
        <v>66</v>
      </c>
    </row>
    <row r="812" spans="1:9" x14ac:dyDescent="0.45">
      <c r="A812" t="s">
        <v>10</v>
      </c>
      <c r="B812" t="s">
        <v>4</v>
      </c>
      <c r="C812">
        <v>78209</v>
      </c>
      <c r="D812" s="4">
        <v>150000</v>
      </c>
      <c r="E812" s="9">
        <v>3836</v>
      </c>
      <c r="F812" s="9">
        <v>81</v>
      </c>
      <c r="G812" s="3">
        <v>0.02</v>
      </c>
      <c r="H812" s="3" t="str">
        <f t="shared" si="12"/>
        <v>Under 50%</v>
      </c>
      <c r="I812" t="s">
        <v>66</v>
      </c>
    </row>
    <row r="813" spans="1:9" x14ac:dyDescent="0.45">
      <c r="A813" t="s">
        <v>10</v>
      </c>
      <c r="B813" t="s">
        <v>4</v>
      </c>
      <c r="C813">
        <v>78209</v>
      </c>
      <c r="D813" s="4">
        <v>125000</v>
      </c>
      <c r="E813" s="9">
        <v>4524</v>
      </c>
      <c r="F813" s="9">
        <v>81</v>
      </c>
      <c r="G813" s="3">
        <v>0.02</v>
      </c>
      <c r="H813" s="3" t="str">
        <f t="shared" si="12"/>
        <v>Under 50%</v>
      </c>
      <c r="I813" t="s">
        <v>66</v>
      </c>
    </row>
    <row r="814" spans="1:9" x14ac:dyDescent="0.45">
      <c r="A814" t="s">
        <v>10</v>
      </c>
      <c r="B814" t="s">
        <v>4</v>
      </c>
      <c r="C814">
        <v>78209</v>
      </c>
      <c r="D814" s="4">
        <v>100000</v>
      </c>
      <c r="E814" s="9">
        <v>5273</v>
      </c>
      <c r="F814" s="9">
        <v>81</v>
      </c>
      <c r="G814" s="3">
        <v>0.02</v>
      </c>
      <c r="H814" s="3" t="str">
        <f t="shared" si="12"/>
        <v>Under 50%</v>
      </c>
      <c r="I814" t="s">
        <v>66</v>
      </c>
    </row>
    <row r="815" spans="1:9" x14ac:dyDescent="0.45">
      <c r="A815" t="s">
        <v>10</v>
      </c>
      <c r="B815" t="s">
        <v>4</v>
      </c>
      <c r="C815">
        <v>78209</v>
      </c>
      <c r="D815" s="4">
        <v>75000</v>
      </c>
      <c r="E815" s="9">
        <v>6037</v>
      </c>
      <c r="F815" s="9">
        <v>81</v>
      </c>
      <c r="G815" s="3">
        <v>0.01</v>
      </c>
      <c r="H815" s="3" t="str">
        <f t="shared" si="12"/>
        <v>Under 50%</v>
      </c>
      <c r="I815" t="s">
        <v>66</v>
      </c>
    </row>
    <row r="816" spans="1:9" x14ac:dyDescent="0.45">
      <c r="A816" t="s">
        <v>10</v>
      </c>
      <c r="B816" t="s">
        <v>4</v>
      </c>
      <c r="C816">
        <v>78209</v>
      </c>
      <c r="D816" s="4">
        <v>50000</v>
      </c>
      <c r="E816" s="9">
        <v>6809</v>
      </c>
      <c r="F816" s="9">
        <v>81</v>
      </c>
      <c r="G816" s="3">
        <v>0.01</v>
      </c>
      <c r="H816" s="3" t="str">
        <f t="shared" si="12"/>
        <v>Under 50%</v>
      </c>
      <c r="I816" t="s">
        <v>66</v>
      </c>
    </row>
    <row r="817" spans="1:9" x14ac:dyDescent="0.45">
      <c r="A817" t="s">
        <v>10</v>
      </c>
      <c r="B817" t="s">
        <v>4</v>
      </c>
      <c r="C817">
        <v>78209</v>
      </c>
      <c r="D817" s="4">
        <v>25000</v>
      </c>
      <c r="E817" s="9">
        <v>7559</v>
      </c>
      <c r="F817" s="9">
        <v>81</v>
      </c>
      <c r="G817" s="3">
        <v>0.01</v>
      </c>
      <c r="H817" s="3" t="str">
        <f t="shared" si="12"/>
        <v>Under 50%</v>
      </c>
      <c r="I817" t="s">
        <v>66</v>
      </c>
    </row>
    <row r="818" spans="1:9" x14ac:dyDescent="0.45">
      <c r="A818" t="s">
        <v>10</v>
      </c>
      <c r="B818" t="s">
        <v>33</v>
      </c>
      <c r="C818">
        <v>17101</v>
      </c>
      <c r="D818" s="4">
        <v>200000</v>
      </c>
      <c r="E818" s="9">
        <v>3276</v>
      </c>
      <c r="F818" s="9">
        <v>97</v>
      </c>
      <c r="G818" s="3">
        <v>0.03</v>
      </c>
      <c r="H818" s="3" t="str">
        <f t="shared" si="12"/>
        <v>Under 50%</v>
      </c>
      <c r="I818" t="s">
        <v>66</v>
      </c>
    </row>
    <row r="819" spans="1:9" x14ac:dyDescent="0.45">
      <c r="A819" t="s">
        <v>10</v>
      </c>
      <c r="B819" t="s">
        <v>33</v>
      </c>
      <c r="C819">
        <v>17101</v>
      </c>
      <c r="D819" s="4">
        <v>175000</v>
      </c>
      <c r="E819" s="9">
        <v>3923</v>
      </c>
      <c r="F819" s="9">
        <v>97</v>
      </c>
      <c r="G819" s="3">
        <v>0.02</v>
      </c>
      <c r="H819" s="3" t="str">
        <f t="shared" si="12"/>
        <v>Under 50%</v>
      </c>
      <c r="I819" t="s">
        <v>66</v>
      </c>
    </row>
    <row r="820" spans="1:9" x14ac:dyDescent="0.45">
      <c r="A820" t="s">
        <v>10</v>
      </c>
      <c r="B820" t="s">
        <v>33</v>
      </c>
      <c r="C820">
        <v>17101</v>
      </c>
      <c r="D820" s="4">
        <v>150000</v>
      </c>
      <c r="E820" s="9">
        <v>4629</v>
      </c>
      <c r="F820" s="9">
        <v>97</v>
      </c>
      <c r="G820" s="3">
        <v>0.02</v>
      </c>
      <c r="H820" s="3" t="str">
        <f t="shared" si="12"/>
        <v>Under 50%</v>
      </c>
      <c r="I820" t="s">
        <v>66</v>
      </c>
    </row>
    <row r="821" spans="1:9" x14ac:dyDescent="0.45">
      <c r="A821" t="s">
        <v>10</v>
      </c>
      <c r="B821" t="s">
        <v>33</v>
      </c>
      <c r="C821">
        <v>17101</v>
      </c>
      <c r="D821" s="4">
        <v>125000</v>
      </c>
      <c r="E821" s="9">
        <v>5424</v>
      </c>
      <c r="F821" s="9">
        <v>97</v>
      </c>
      <c r="G821" s="3">
        <v>0.02</v>
      </c>
      <c r="H821" s="3" t="str">
        <f t="shared" si="12"/>
        <v>Under 50%</v>
      </c>
      <c r="I821" t="s">
        <v>66</v>
      </c>
    </row>
    <row r="822" spans="1:9" x14ac:dyDescent="0.45">
      <c r="A822" t="s">
        <v>10</v>
      </c>
      <c r="B822" t="s">
        <v>33</v>
      </c>
      <c r="C822">
        <v>17101</v>
      </c>
      <c r="D822" s="4">
        <v>100000</v>
      </c>
      <c r="E822" s="9">
        <v>6303</v>
      </c>
      <c r="F822" s="9">
        <v>97</v>
      </c>
      <c r="G822" s="3">
        <v>0.02</v>
      </c>
      <c r="H822" s="3" t="str">
        <f t="shared" si="12"/>
        <v>Under 50%</v>
      </c>
      <c r="I822" t="s">
        <v>66</v>
      </c>
    </row>
    <row r="823" spans="1:9" x14ac:dyDescent="0.45">
      <c r="A823" t="s">
        <v>10</v>
      </c>
      <c r="B823" t="s">
        <v>33</v>
      </c>
      <c r="C823">
        <v>17101</v>
      </c>
      <c r="D823" s="4">
        <v>75000</v>
      </c>
      <c r="E823" s="9">
        <v>7257</v>
      </c>
      <c r="F823" s="9">
        <v>97</v>
      </c>
      <c r="G823" s="3">
        <v>0.01</v>
      </c>
      <c r="H823" s="3" t="str">
        <f t="shared" si="12"/>
        <v>Under 50%</v>
      </c>
      <c r="I823" t="s">
        <v>66</v>
      </c>
    </row>
    <row r="824" spans="1:9" x14ac:dyDescent="0.45">
      <c r="A824" t="s">
        <v>10</v>
      </c>
      <c r="B824" t="s">
        <v>33</v>
      </c>
      <c r="C824">
        <v>17101</v>
      </c>
      <c r="D824" s="4">
        <v>50000</v>
      </c>
      <c r="E824" s="9">
        <v>8200</v>
      </c>
      <c r="F824" s="9">
        <v>97</v>
      </c>
      <c r="G824" s="3">
        <v>0.01</v>
      </c>
      <c r="H824" s="3" t="str">
        <f t="shared" si="12"/>
        <v>Under 50%</v>
      </c>
      <c r="I824" t="s">
        <v>66</v>
      </c>
    </row>
    <row r="825" spans="1:9" x14ac:dyDescent="0.45">
      <c r="A825" t="s">
        <v>10</v>
      </c>
      <c r="B825" t="s">
        <v>33</v>
      </c>
      <c r="C825">
        <v>17101</v>
      </c>
      <c r="D825" s="4">
        <v>25000</v>
      </c>
      <c r="E825" s="9">
        <v>9111</v>
      </c>
      <c r="F825" s="9">
        <v>97</v>
      </c>
      <c r="G825" s="3">
        <v>0.01</v>
      </c>
      <c r="H825" s="3" t="str">
        <f t="shared" si="12"/>
        <v>Under 50%</v>
      </c>
      <c r="I825" t="s">
        <v>66</v>
      </c>
    </row>
    <row r="826" spans="1:9" x14ac:dyDescent="0.45">
      <c r="A826" t="s">
        <v>10</v>
      </c>
      <c r="B826" t="s">
        <v>33</v>
      </c>
      <c r="C826">
        <v>53703</v>
      </c>
      <c r="D826" s="4">
        <v>200000</v>
      </c>
      <c r="E826" s="9">
        <v>3258</v>
      </c>
      <c r="F826" s="9">
        <v>64</v>
      </c>
      <c r="G826" s="3">
        <v>0.02</v>
      </c>
      <c r="H826" s="3" t="str">
        <f t="shared" si="12"/>
        <v>Under 50%</v>
      </c>
      <c r="I826" t="s">
        <v>66</v>
      </c>
    </row>
    <row r="827" spans="1:9" x14ac:dyDescent="0.45">
      <c r="A827" t="s">
        <v>10</v>
      </c>
      <c r="B827" t="s">
        <v>33</v>
      </c>
      <c r="C827">
        <v>53703</v>
      </c>
      <c r="D827" s="4">
        <v>175000</v>
      </c>
      <c r="E827" s="9">
        <v>3891</v>
      </c>
      <c r="F827" s="9">
        <v>64</v>
      </c>
      <c r="G827" s="3">
        <v>0.02</v>
      </c>
      <c r="H827" s="3" t="str">
        <f t="shared" si="12"/>
        <v>Under 50%</v>
      </c>
      <c r="I827" t="s">
        <v>66</v>
      </c>
    </row>
    <row r="828" spans="1:9" x14ac:dyDescent="0.45">
      <c r="A828" t="s">
        <v>10</v>
      </c>
      <c r="B828" t="s">
        <v>33</v>
      </c>
      <c r="C828">
        <v>53703</v>
      </c>
      <c r="D828" s="4">
        <v>150000</v>
      </c>
      <c r="E828" s="9">
        <v>4582</v>
      </c>
      <c r="F828" s="9">
        <v>64</v>
      </c>
      <c r="G828" s="3">
        <v>0.01</v>
      </c>
      <c r="H828" s="3" t="str">
        <f t="shared" si="12"/>
        <v>Under 50%</v>
      </c>
      <c r="I828" t="s">
        <v>66</v>
      </c>
    </row>
    <row r="829" spans="1:9" x14ac:dyDescent="0.45">
      <c r="A829" t="s">
        <v>10</v>
      </c>
      <c r="B829" t="s">
        <v>33</v>
      </c>
      <c r="C829">
        <v>53703</v>
      </c>
      <c r="D829" s="4">
        <v>125000</v>
      </c>
      <c r="E829" s="9">
        <v>5361</v>
      </c>
      <c r="F829" s="9">
        <v>64</v>
      </c>
      <c r="G829" s="3">
        <v>0.01</v>
      </c>
      <c r="H829" s="3" t="str">
        <f t="shared" si="12"/>
        <v>Under 50%</v>
      </c>
      <c r="I829" t="s">
        <v>66</v>
      </c>
    </row>
    <row r="830" spans="1:9" x14ac:dyDescent="0.45">
      <c r="A830" t="s">
        <v>10</v>
      </c>
      <c r="B830" t="s">
        <v>33</v>
      </c>
      <c r="C830">
        <v>53703</v>
      </c>
      <c r="D830" s="4">
        <v>100000</v>
      </c>
      <c r="E830" s="9">
        <v>6226</v>
      </c>
      <c r="F830" s="9">
        <v>64</v>
      </c>
      <c r="G830" s="3">
        <v>0.01</v>
      </c>
      <c r="H830" s="3" t="str">
        <f t="shared" si="12"/>
        <v>Under 50%</v>
      </c>
      <c r="I830" t="s">
        <v>66</v>
      </c>
    </row>
    <row r="831" spans="1:9" x14ac:dyDescent="0.45">
      <c r="A831" t="s">
        <v>10</v>
      </c>
      <c r="B831" t="s">
        <v>33</v>
      </c>
      <c r="C831">
        <v>53703</v>
      </c>
      <c r="D831" s="4">
        <v>75000</v>
      </c>
      <c r="E831" s="9">
        <v>7165</v>
      </c>
      <c r="F831" s="9">
        <v>64</v>
      </c>
      <c r="G831" s="3">
        <v>0.01</v>
      </c>
      <c r="H831" s="3" t="str">
        <f t="shared" si="12"/>
        <v>Under 50%</v>
      </c>
      <c r="I831" t="s">
        <v>66</v>
      </c>
    </row>
    <row r="832" spans="1:9" x14ac:dyDescent="0.45">
      <c r="A832" t="s">
        <v>10</v>
      </c>
      <c r="B832" t="s">
        <v>33</v>
      </c>
      <c r="C832">
        <v>53703</v>
      </c>
      <c r="D832" s="4">
        <v>50000</v>
      </c>
      <c r="E832" s="9">
        <v>8092</v>
      </c>
      <c r="F832" s="9">
        <v>64</v>
      </c>
      <c r="G832" s="3">
        <v>0.01</v>
      </c>
      <c r="H832" s="3" t="str">
        <f t="shared" si="12"/>
        <v>Under 50%</v>
      </c>
      <c r="I832" t="s">
        <v>66</v>
      </c>
    </row>
    <row r="833" spans="1:9" x14ac:dyDescent="0.45">
      <c r="A833" t="s">
        <v>10</v>
      </c>
      <c r="B833" t="s">
        <v>33</v>
      </c>
      <c r="C833">
        <v>53703</v>
      </c>
      <c r="D833" s="4">
        <v>25000</v>
      </c>
      <c r="E833" s="9">
        <v>8989</v>
      </c>
      <c r="F833" s="9">
        <v>64</v>
      </c>
      <c r="G833" s="3">
        <v>0.01</v>
      </c>
      <c r="H833" s="3" t="str">
        <f t="shared" si="12"/>
        <v>Under 50%</v>
      </c>
      <c r="I833" t="s">
        <v>66</v>
      </c>
    </row>
    <row r="834" spans="1:9" x14ac:dyDescent="0.45">
      <c r="A834" t="s">
        <v>10</v>
      </c>
      <c r="B834" t="s">
        <v>33</v>
      </c>
      <c r="C834">
        <v>78209</v>
      </c>
      <c r="D834" s="4">
        <v>200000</v>
      </c>
      <c r="E834" s="9">
        <v>3198</v>
      </c>
      <c r="F834" s="9">
        <v>83</v>
      </c>
      <c r="G834" s="3">
        <v>0.03</v>
      </c>
      <c r="H834" s="3" t="str">
        <f t="shared" ref="H834:H897" si="13">IF(G834&gt;=1,"Over 100%",IF(G834&gt;=0.75,"75% to 100%",IF(G834&gt;=0.5,"50% to 75%","Under 50%")))</f>
        <v>Under 50%</v>
      </c>
      <c r="I834" t="s">
        <v>66</v>
      </c>
    </row>
    <row r="835" spans="1:9" x14ac:dyDescent="0.45">
      <c r="A835" t="s">
        <v>10</v>
      </c>
      <c r="B835" t="s">
        <v>33</v>
      </c>
      <c r="C835">
        <v>78209</v>
      </c>
      <c r="D835" s="4">
        <v>175000</v>
      </c>
      <c r="E835" s="9">
        <v>3826</v>
      </c>
      <c r="F835" s="9">
        <v>83</v>
      </c>
      <c r="G835" s="3">
        <v>0.02</v>
      </c>
      <c r="H835" s="3" t="str">
        <f t="shared" si="13"/>
        <v>Under 50%</v>
      </c>
      <c r="I835" t="s">
        <v>66</v>
      </c>
    </row>
    <row r="836" spans="1:9" x14ac:dyDescent="0.45">
      <c r="A836" t="s">
        <v>10</v>
      </c>
      <c r="B836" t="s">
        <v>33</v>
      </c>
      <c r="C836">
        <v>78209</v>
      </c>
      <c r="D836" s="4">
        <v>150000</v>
      </c>
      <c r="E836" s="9">
        <v>4507</v>
      </c>
      <c r="F836" s="9">
        <v>83</v>
      </c>
      <c r="G836" s="3">
        <v>0.02</v>
      </c>
      <c r="H836" s="3" t="str">
        <f t="shared" si="13"/>
        <v>Under 50%</v>
      </c>
      <c r="I836" t="s">
        <v>66</v>
      </c>
    </row>
    <row r="837" spans="1:9" x14ac:dyDescent="0.45">
      <c r="A837" t="s">
        <v>10</v>
      </c>
      <c r="B837" t="s">
        <v>33</v>
      </c>
      <c r="C837">
        <v>78209</v>
      </c>
      <c r="D837" s="4">
        <v>125000</v>
      </c>
      <c r="E837" s="9">
        <v>5281</v>
      </c>
      <c r="F837" s="9">
        <v>83</v>
      </c>
      <c r="G837" s="3">
        <v>0.02</v>
      </c>
      <c r="H837" s="3" t="str">
        <f t="shared" si="13"/>
        <v>Under 50%</v>
      </c>
      <c r="I837" t="s">
        <v>66</v>
      </c>
    </row>
    <row r="838" spans="1:9" x14ac:dyDescent="0.45">
      <c r="A838" t="s">
        <v>10</v>
      </c>
      <c r="B838" t="s">
        <v>33</v>
      </c>
      <c r="C838">
        <v>78209</v>
      </c>
      <c r="D838" s="4">
        <v>100000</v>
      </c>
      <c r="E838" s="9">
        <v>6141</v>
      </c>
      <c r="F838" s="9">
        <v>83</v>
      </c>
      <c r="G838" s="3">
        <v>0.01</v>
      </c>
      <c r="H838" s="3" t="str">
        <f t="shared" si="13"/>
        <v>Under 50%</v>
      </c>
      <c r="I838" t="s">
        <v>66</v>
      </c>
    </row>
    <row r="839" spans="1:9" x14ac:dyDescent="0.45">
      <c r="A839" t="s">
        <v>10</v>
      </c>
      <c r="B839" t="s">
        <v>33</v>
      </c>
      <c r="C839">
        <v>78209</v>
      </c>
      <c r="D839" s="4">
        <v>75000</v>
      </c>
      <c r="E839" s="9">
        <v>7075</v>
      </c>
      <c r="F839" s="9">
        <v>83</v>
      </c>
      <c r="G839" s="3">
        <v>0.01</v>
      </c>
      <c r="H839" s="3" t="str">
        <f t="shared" si="13"/>
        <v>Under 50%</v>
      </c>
      <c r="I839" t="s">
        <v>66</v>
      </c>
    </row>
    <row r="840" spans="1:9" x14ac:dyDescent="0.45">
      <c r="A840" t="s">
        <v>10</v>
      </c>
      <c r="B840" t="s">
        <v>33</v>
      </c>
      <c r="C840">
        <v>78209</v>
      </c>
      <c r="D840" s="4">
        <v>50000</v>
      </c>
      <c r="E840" s="9">
        <v>7992</v>
      </c>
      <c r="F840" s="9">
        <v>83</v>
      </c>
      <c r="G840" s="3">
        <v>0.01</v>
      </c>
      <c r="H840" s="3" t="str">
        <f t="shared" si="13"/>
        <v>Under 50%</v>
      </c>
      <c r="I840" t="s">
        <v>66</v>
      </c>
    </row>
    <row r="841" spans="1:9" x14ac:dyDescent="0.45">
      <c r="A841" t="s">
        <v>10</v>
      </c>
      <c r="B841" t="s">
        <v>33</v>
      </c>
      <c r="C841">
        <v>78209</v>
      </c>
      <c r="D841" s="4">
        <v>25000</v>
      </c>
      <c r="E841" s="9">
        <v>8884</v>
      </c>
      <c r="F841" s="9">
        <v>83</v>
      </c>
      <c r="G841" s="3">
        <v>0.01</v>
      </c>
      <c r="H841" s="3" t="str">
        <f t="shared" si="13"/>
        <v>Under 50%</v>
      </c>
      <c r="I841" t="s">
        <v>66</v>
      </c>
    </row>
    <row r="842" spans="1:9" x14ac:dyDescent="0.45">
      <c r="A842" t="s">
        <v>11</v>
      </c>
      <c r="B842" t="s">
        <v>31</v>
      </c>
      <c r="C842">
        <v>17101</v>
      </c>
      <c r="D842" s="4">
        <v>200000</v>
      </c>
      <c r="E842" s="9">
        <v>2925</v>
      </c>
      <c r="F842" s="9">
        <v>5577</v>
      </c>
      <c r="G842" s="3">
        <v>1.91</v>
      </c>
      <c r="H842" s="3" t="str">
        <f t="shared" si="13"/>
        <v>Over 100%</v>
      </c>
      <c r="I842" t="s">
        <v>68</v>
      </c>
    </row>
    <row r="843" spans="1:9" x14ac:dyDescent="0.45">
      <c r="A843" t="s">
        <v>11</v>
      </c>
      <c r="B843" t="s">
        <v>31</v>
      </c>
      <c r="C843">
        <v>17101</v>
      </c>
      <c r="D843" s="4">
        <v>175000</v>
      </c>
      <c r="E843" s="9">
        <v>3886</v>
      </c>
      <c r="F843" s="9">
        <v>5577</v>
      </c>
      <c r="G843" s="3">
        <v>1.44</v>
      </c>
      <c r="H843" s="3" t="str">
        <f t="shared" si="13"/>
        <v>Over 100%</v>
      </c>
      <c r="I843" t="s">
        <v>68</v>
      </c>
    </row>
    <row r="844" spans="1:9" x14ac:dyDescent="0.45">
      <c r="A844" t="s">
        <v>11</v>
      </c>
      <c r="B844" t="s">
        <v>31</v>
      </c>
      <c r="C844">
        <v>17101</v>
      </c>
      <c r="D844" s="4">
        <v>150000</v>
      </c>
      <c r="E844" s="9">
        <v>4886</v>
      </c>
      <c r="F844" s="9">
        <v>5577</v>
      </c>
      <c r="G844" s="3">
        <v>1.1399999999999999</v>
      </c>
      <c r="H844" s="3" t="str">
        <f t="shared" si="13"/>
        <v>Over 100%</v>
      </c>
      <c r="I844" t="s">
        <v>68</v>
      </c>
    </row>
    <row r="845" spans="1:9" x14ac:dyDescent="0.45">
      <c r="A845" t="s">
        <v>11</v>
      </c>
      <c r="B845" t="s">
        <v>31</v>
      </c>
      <c r="C845">
        <v>17101</v>
      </c>
      <c r="D845" s="4">
        <v>125000</v>
      </c>
      <c r="E845" s="9">
        <v>5951</v>
      </c>
      <c r="F845" s="9">
        <v>5577</v>
      </c>
      <c r="G845" s="3">
        <v>0.94</v>
      </c>
      <c r="H845" s="3" t="str">
        <f t="shared" si="13"/>
        <v>75% to 100%</v>
      </c>
      <c r="I845" t="s">
        <v>67</v>
      </c>
    </row>
    <row r="846" spans="1:9" x14ac:dyDescent="0.45">
      <c r="A846" t="s">
        <v>11</v>
      </c>
      <c r="B846" t="s">
        <v>31</v>
      </c>
      <c r="C846">
        <v>17101</v>
      </c>
      <c r="D846" s="4">
        <v>100000</v>
      </c>
      <c r="E846" s="9">
        <v>7077</v>
      </c>
      <c r="F846" s="9">
        <v>5577</v>
      </c>
      <c r="G846" s="3">
        <v>0.79</v>
      </c>
      <c r="H846" s="3" t="str">
        <f t="shared" si="13"/>
        <v>75% to 100%</v>
      </c>
      <c r="I846" t="s">
        <v>67</v>
      </c>
    </row>
    <row r="847" spans="1:9" x14ac:dyDescent="0.45">
      <c r="A847" t="s">
        <v>11</v>
      </c>
      <c r="B847" t="s">
        <v>31</v>
      </c>
      <c r="C847">
        <v>17101</v>
      </c>
      <c r="D847" s="4">
        <v>75000</v>
      </c>
      <c r="E847" s="9">
        <v>8274</v>
      </c>
      <c r="F847" s="9">
        <v>5577</v>
      </c>
      <c r="G847" s="3">
        <v>0.67</v>
      </c>
      <c r="H847" s="3" t="str">
        <f t="shared" si="13"/>
        <v>50% to 75%</v>
      </c>
      <c r="I847" t="s">
        <v>65</v>
      </c>
    </row>
    <row r="848" spans="1:9" x14ac:dyDescent="0.45">
      <c r="A848" t="s">
        <v>11</v>
      </c>
      <c r="B848" t="s">
        <v>31</v>
      </c>
      <c r="C848">
        <v>17101</v>
      </c>
      <c r="D848" s="4">
        <v>50000</v>
      </c>
      <c r="E848" s="9">
        <v>9466</v>
      </c>
      <c r="F848" s="9">
        <v>5577</v>
      </c>
      <c r="G848" s="3">
        <v>0.59</v>
      </c>
      <c r="H848" s="3" t="str">
        <f t="shared" si="13"/>
        <v>50% to 75%</v>
      </c>
      <c r="I848" t="s">
        <v>65</v>
      </c>
    </row>
    <row r="849" spans="1:9" x14ac:dyDescent="0.45">
      <c r="A849" t="s">
        <v>11</v>
      </c>
      <c r="B849" t="s">
        <v>31</v>
      </c>
      <c r="C849">
        <v>17101</v>
      </c>
      <c r="D849" s="4">
        <v>25000</v>
      </c>
      <c r="E849" s="9">
        <v>10549</v>
      </c>
      <c r="F849" s="9">
        <v>5577</v>
      </c>
      <c r="G849" s="3">
        <v>0.53</v>
      </c>
      <c r="H849" s="3" t="str">
        <f t="shared" si="13"/>
        <v>50% to 75%</v>
      </c>
      <c r="I849" t="s">
        <v>65</v>
      </c>
    </row>
    <row r="850" spans="1:9" x14ac:dyDescent="0.45">
      <c r="A850" t="s">
        <v>11</v>
      </c>
      <c r="B850" t="s">
        <v>31</v>
      </c>
      <c r="C850">
        <v>53703</v>
      </c>
      <c r="D850" s="4">
        <v>200000</v>
      </c>
      <c r="E850" s="9">
        <v>2915</v>
      </c>
      <c r="F850" s="9">
        <v>6046</v>
      </c>
      <c r="G850" s="3">
        <v>2.0699999999999998</v>
      </c>
      <c r="H850" s="3" t="str">
        <f t="shared" si="13"/>
        <v>Over 100%</v>
      </c>
      <c r="I850" t="s">
        <v>68</v>
      </c>
    </row>
    <row r="851" spans="1:9" x14ac:dyDescent="0.45">
      <c r="A851" t="s">
        <v>11</v>
      </c>
      <c r="B851" t="s">
        <v>31</v>
      </c>
      <c r="C851">
        <v>53703</v>
      </c>
      <c r="D851" s="4">
        <v>175000</v>
      </c>
      <c r="E851" s="9">
        <v>3791</v>
      </c>
      <c r="F851" s="9">
        <v>6046</v>
      </c>
      <c r="G851" s="3">
        <v>1.59</v>
      </c>
      <c r="H851" s="3" t="str">
        <f t="shared" si="13"/>
        <v>Over 100%</v>
      </c>
      <c r="I851" t="s">
        <v>68</v>
      </c>
    </row>
    <row r="852" spans="1:9" x14ac:dyDescent="0.45">
      <c r="A852" t="s">
        <v>11</v>
      </c>
      <c r="B852" t="s">
        <v>31</v>
      </c>
      <c r="C852">
        <v>53703</v>
      </c>
      <c r="D852" s="4">
        <v>150000</v>
      </c>
      <c r="E852" s="9">
        <v>4711</v>
      </c>
      <c r="F852" s="9">
        <v>6046</v>
      </c>
      <c r="G852" s="3">
        <v>1.28</v>
      </c>
      <c r="H852" s="3" t="str">
        <f t="shared" si="13"/>
        <v>Over 100%</v>
      </c>
      <c r="I852" t="s">
        <v>68</v>
      </c>
    </row>
    <row r="853" spans="1:9" x14ac:dyDescent="0.45">
      <c r="A853" t="s">
        <v>11</v>
      </c>
      <c r="B853" t="s">
        <v>31</v>
      </c>
      <c r="C853">
        <v>53703</v>
      </c>
      <c r="D853" s="4">
        <v>125000</v>
      </c>
      <c r="E853" s="9">
        <v>5691</v>
      </c>
      <c r="F853" s="9">
        <v>6046</v>
      </c>
      <c r="G853" s="3">
        <v>1.06</v>
      </c>
      <c r="H853" s="3" t="str">
        <f t="shared" si="13"/>
        <v>Over 100%</v>
      </c>
      <c r="I853" t="s">
        <v>68</v>
      </c>
    </row>
    <row r="854" spans="1:9" x14ac:dyDescent="0.45">
      <c r="A854" t="s">
        <v>11</v>
      </c>
      <c r="B854" t="s">
        <v>31</v>
      </c>
      <c r="C854">
        <v>53703</v>
      </c>
      <c r="D854" s="4">
        <v>100000</v>
      </c>
      <c r="E854" s="9">
        <v>6737</v>
      </c>
      <c r="F854" s="9">
        <v>6046</v>
      </c>
      <c r="G854" s="3">
        <v>0.9</v>
      </c>
      <c r="H854" s="3" t="str">
        <f t="shared" si="13"/>
        <v>75% to 100%</v>
      </c>
      <c r="I854" t="s">
        <v>67</v>
      </c>
    </row>
    <row r="855" spans="1:9" x14ac:dyDescent="0.45">
      <c r="A855" t="s">
        <v>11</v>
      </c>
      <c r="B855" t="s">
        <v>31</v>
      </c>
      <c r="C855">
        <v>53703</v>
      </c>
      <c r="D855" s="4">
        <v>75000</v>
      </c>
      <c r="E855" s="9">
        <v>7850</v>
      </c>
      <c r="F855" s="9">
        <v>6046</v>
      </c>
      <c r="G855" s="3">
        <v>0.77</v>
      </c>
      <c r="H855" s="3" t="str">
        <f t="shared" si="13"/>
        <v>75% to 100%</v>
      </c>
      <c r="I855" t="s">
        <v>67</v>
      </c>
    </row>
    <row r="856" spans="1:9" x14ac:dyDescent="0.45">
      <c r="A856" t="s">
        <v>11</v>
      </c>
      <c r="B856" t="s">
        <v>31</v>
      </c>
      <c r="C856">
        <v>53703</v>
      </c>
      <c r="D856" s="4">
        <v>50000</v>
      </c>
      <c r="E856" s="9">
        <v>8962</v>
      </c>
      <c r="F856" s="9">
        <v>6046</v>
      </c>
      <c r="G856" s="3">
        <v>0.67</v>
      </c>
      <c r="H856" s="3" t="str">
        <f t="shared" si="13"/>
        <v>50% to 75%</v>
      </c>
      <c r="I856" t="s">
        <v>65</v>
      </c>
    </row>
    <row r="857" spans="1:9" x14ac:dyDescent="0.45">
      <c r="A857" t="s">
        <v>11</v>
      </c>
      <c r="B857" t="s">
        <v>31</v>
      </c>
      <c r="C857">
        <v>53703</v>
      </c>
      <c r="D857" s="4">
        <v>25000</v>
      </c>
      <c r="E857" s="9">
        <v>9960</v>
      </c>
      <c r="F857" s="9">
        <v>6046</v>
      </c>
      <c r="G857" s="3">
        <v>0.61</v>
      </c>
      <c r="H857" s="3" t="str">
        <f t="shared" si="13"/>
        <v>50% to 75%</v>
      </c>
      <c r="I857" t="s">
        <v>65</v>
      </c>
    </row>
    <row r="858" spans="1:9" x14ac:dyDescent="0.45">
      <c r="A858" t="s">
        <v>11</v>
      </c>
      <c r="B858" t="s">
        <v>31</v>
      </c>
      <c r="C858">
        <v>78209</v>
      </c>
      <c r="D858" s="4">
        <v>200000</v>
      </c>
      <c r="E858" s="9">
        <v>3071</v>
      </c>
      <c r="F858" s="9">
        <v>5617</v>
      </c>
      <c r="G858" s="3">
        <v>1.83</v>
      </c>
      <c r="H858" s="3" t="str">
        <f t="shared" si="13"/>
        <v>Over 100%</v>
      </c>
      <c r="I858" t="s">
        <v>68</v>
      </c>
    </row>
    <row r="859" spans="1:9" x14ac:dyDescent="0.45">
      <c r="A859" t="s">
        <v>11</v>
      </c>
      <c r="B859" t="s">
        <v>31</v>
      </c>
      <c r="C859">
        <v>78209</v>
      </c>
      <c r="D859" s="4">
        <v>175000</v>
      </c>
      <c r="E859" s="9">
        <v>4087</v>
      </c>
      <c r="F859" s="9">
        <v>5617</v>
      </c>
      <c r="G859" s="3">
        <v>1.37</v>
      </c>
      <c r="H859" s="3" t="str">
        <f t="shared" si="13"/>
        <v>Over 100%</v>
      </c>
      <c r="I859" t="s">
        <v>68</v>
      </c>
    </row>
    <row r="860" spans="1:9" x14ac:dyDescent="0.45">
      <c r="A860" t="s">
        <v>11</v>
      </c>
      <c r="B860" t="s">
        <v>31</v>
      </c>
      <c r="C860">
        <v>78209</v>
      </c>
      <c r="D860" s="4">
        <v>150000</v>
      </c>
      <c r="E860" s="9">
        <v>5142</v>
      </c>
      <c r="F860" s="9">
        <v>5617</v>
      </c>
      <c r="G860" s="3">
        <v>1.0900000000000001</v>
      </c>
      <c r="H860" s="3" t="str">
        <f t="shared" si="13"/>
        <v>Over 100%</v>
      </c>
      <c r="I860" t="s">
        <v>68</v>
      </c>
    </row>
    <row r="861" spans="1:9" x14ac:dyDescent="0.45">
      <c r="A861" t="s">
        <v>11</v>
      </c>
      <c r="B861" t="s">
        <v>31</v>
      </c>
      <c r="C861">
        <v>78209</v>
      </c>
      <c r="D861" s="4">
        <v>125000</v>
      </c>
      <c r="E861" s="9">
        <v>6267</v>
      </c>
      <c r="F861" s="9">
        <v>5617</v>
      </c>
      <c r="G861" s="3">
        <v>0.9</v>
      </c>
      <c r="H861" s="3" t="str">
        <f t="shared" si="13"/>
        <v>75% to 100%</v>
      </c>
      <c r="I861" t="s">
        <v>67</v>
      </c>
    </row>
    <row r="862" spans="1:9" x14ac:dyDescent="0.45">
      <c r="A862" t="s">
        <v>11</v>
      </c>
      <c r="B862" t="s">
        <v>31</v>
      </c>
      <c r="C862">
        <v>78209</v>
      </c>
      <c r="D862" s="4">
        <v>100000</v>
      </c>
      <c r="E862" s="9">
        <v>7448</v>
      </c>
      <c r="F862" s="9">
        <v>5617</v>
      </c>
      <c r="G862" s="3">
        <v>0.75</v>
      </c>
      <c r="H862" s="3" t="str">
        <f t="shared" si="13"/>
        <v>75% to 100%</v>
      </c>
      <c r="I862" t="s">
        <v>67</v>
      </c>
    </row>
    <row r="863" spans="1:9" x14ac:dyDescent="0.45">
      <c r="A863" t="s">
        <v>11</v>
      </c>
      <c r="B863" t="s">
        <v>31</v>
      </c>
      <c r="C863">
        <v>78209</v>
      </c>
      <c r="D863" s="4">
        <v>75000</v>
      </c>
      <c r="E863" s="9">
        <v>8700</v>
      </c>
      <c r="F863" s="9">
        <v>5617</v>
      </c>
      <c r="G863" s="3">
        <v>0.65</v>
      </c>
      <c r="H863" s="3" t="str">
        <f t="shared" si="13"/>
        <v>50% to 75%</v>
      </c>
      <c r="I863" t="s">
        <v>65</v>
      </c>
    </row>
    <row r="864" spans="1:9" x14ac:dyDescent="0.45">
      <c r="A864" t="s">
        <v>11</v>
      </c>
      <c r="B864" t="s">
        <v>31</v>
      </c>
      <c r="C864">
        <v>78209</v>
      </c>
      <c r="D864" s="4">
        <v>50000</v>
      </c>
      <c r="E864" s="9">
        <v>9947</v>
      </c>
      <c r="F864" s="9">
        <v>5617</v>
      </c>
      <c r="G864" s="3">
        <v>0.56000000000000005</v>
      </c>
      <c r="H864" s="3" t="str">
        <f t="shared" si="13"/>
        <v>50% to 75%</v>
      </c>
      <c r="I864" t="s">
        <v>65</v>
      </c>
    </row>
    <row r="865" spans="1:9" x14ac:dyDescent="0.45">
      <c r="A865" t="s">
        <v>11</v>
      </c>
      <c r="B865" t="s">
        <v>31</v>
      </c>
      <c r="C865">
        <v>78209</v>
      </c>
      <c r="D865" s="4">
        <v>25000</v>
      </c>
      <c r="E865" s="9">
        <v>11085</v>
      </c>
      <c r="F865" s="9">
        <v>5617</v>
      </c>
      <c r="G865" s="3">
        <v>0.51</v>
      </c>
      <c r="H865" s="3" t="str">
        <f t="shared" si="13"/>
        <v>50% to 75%</v>
      </c>
      <c r="I865" t="s">
        <v>65</v>
      </c>
    </row>
    <row r="866" spans="1:9" x14ac:dyDescent="0.45">
      <c r="A866" t="s">
        <v>11</v>
      </c>
      <c r="B866" t="s">
        <v>32</v>
      </c>
      <c r="C866">
        <v>17101</v>
      </c>
      <c r="D866" s="4">
        <v>200000</v>
      </c>
      <c r="E866" s="9">
        <v>2955</v>
      </c>
      <c r="F866" s="9">
        <v>10563</v>
      </c>
      <c r="G866" s="3">
        <v>3.57</v>
      </c>
      <c r="H866" s="3" t="str">
        <f t="shared" si="13"/>
        <v>Over 100%</v>
      </c>
      <c r="I866" t="s">
        <v>68</v>
      </c>
    </row>
    <row r="867" spans="1:9" x14ac:dyDescent="0.45">
      <c r="A867" t="s">
        <v>11</v>
      </c>
      <c r="B867" t="s">
        <v>32</v>
      </c>
      <c r="C867">
        <v>17101</v>
      </c>
      <c r="D867" s="4">
        <v>175000</v>
      </c>
      <c r="E867" s="9">
        <v>3317</v>
      </c>
      <c r="F867" s="9">
        <v>10563</v>
      </c>
      <c r="G867" s="3">
        <v>3.18</v>
      </c>
      <c r="H867" s="3" t="str">
        <f t="shared" si="13"/>
        <v>Over 100%</v>
      </c>
      <c r="I867" t="s">
        <v>68</v>
      </c>
    </row>
    <row r="868" spans="1:9" x14ac:dyDescent="0.45">
      <c r="A868" t="s">
        <v>11</v>
      </c>
      <c r="B868" t="s">
        <v>32</v>
      </c>
      <c r="C868">
        <v>17101</v>
      </c>
      <c r="D868" s="4">
        <v>150000</v>
      </c>
      <c r="E868" s="9">
        <v>3766</v>
      </c>
      <c r="F868" s="9">
        <v>10563</v>
      </c>
      <c r="G868" s="3">
        <v>2.8</v>
      </c>
      <c r="H868" s="3" t="str">
        <f t="shared" si="13"/>
        <v>Over 100%</v>
      </c>
      <c r="I868" t="s">
        <v>68</v>
      </c>
    </row>
    <row r="869" spans="1:9" x14ac:dyDescent="0.45">
      <c r="A869" t="s">
        <v>11</v>
      </c>
      <c r="B869" t="s">
        <v>32</v>
      </c>
      <c r="C869">
        <v>17101</v>
      </c>
      <c r="D869" s="4">
        <v>125000</v>
      </c>
      <c r="E869" s="9">
        <v>4369</v>
      </c>
      <c r="F869" s="9">
        <v>10563</v>
      </c>
      <c r="G869" s="3">
        <v>2.42</v>
      </c>
      <c r="H869" s="3" t="str">
        <f t="shared" si="13"/>
        <v>Over 100%</v>
      </c>
      <c r="I869" t="s">
        <v>68</v>
      </c>
    </row>
    <row r="870" spans="1:9" x14ac:dyDescent="0.45">
      <c r="A870" t="s">
        <v>11</v>
      </c>
      <c r="B870" t="s">
        <v>32</v>
      </c>
      <c r="C870">
        <v>17101</v>
      </c>
      <c r="D870" s="4">
        <v>100000</v>
      </c>
      <c r="E870" s="9">
        <v>4908</v>
      </c>
      <c r="F870" s="9">
        <v>10563</v>
      </c>
      <c r="G870" s="3">
        <v>2.15</v>
      </c>
      <c r="H870" s="3" t="str">
        <f t="shared" si="13"/>
        <v>Over 100%</v>
      </c>
      <c r="I870" t="s">
        <v>68</v>
      </c>
    </row>
    <row r="871" spans="1:9" x14ac:dyDescent="0.45">
      <c r="A871" t="s">
        <v>11</v>
      </c>
      <c r="B871" t="s">
        <v>32</v>
      </c>
      <c r="C871">
        <v>17101</v>
      </c>
      <c r="D871" s="4">
        <v>75000</v>
      </c>
      <c r="E871" s="9">
        <v>5553</v>
      </c>
      <c r="F871" s="9">
        <v>10563</v>
      </c>
      <c r="G871" s="3">
        <v>1.9</v>
      </c>
      <c r="H871" s="3" t="str">
        <f t="shared" si="13"/>
        <v>Over 100%</v>
      </c>
      <c r="I871" t="s">
        <v>68</v>
      </c>
    </row>
    <row r="872" spans="1:9" x14ac:dyDescent="0.45">
      <c r="A872" t="s">
        <v>11</v>
      </c>
      <c r="B872" t="s">
        <v>32</v>
      </c>
      <c r="C872">
        <v>17101</v>
      </c>
      <c r="D872" s="4">
        <v>50000</v>
      </c>
      <c r="E872" s="9">
        <v>6190</v>
      </c>
      <c r="F872" s="9">
        <v>10563</v>
      </c>
      <c r="G872" s="3">
        <v>1.71</v>
      </c>
      <c r="H872" s="3" t="str">
        <f t="shared" si="13"/>
        <v>Over 100%</v>
      </c>
      <c r="I872" t="s">
        <v>68</v>
      </c>
    </row>
    <row r="873" spans="1:9" x14ac:dyDescent="0.45">
      <c r="A873" t="s">
        <v>11</v>
      </c>
      <c r="B873" t="s">
        <v>32</v>
      </c>
      <c r="C873">
        <v>17101</v>
      </c>
      <c r="D873" s="4">
        <v>25000</v>
      </c>
      <c r="E873" s="9">
        <v>6746</v>
      </c>
      <c r="F873" s="9">
        <v>10563</v>
      </c>
      <c r="G873" s="3">
        <v>1.57</v>
      </c>
      <c r="H873" s="3" t="str">
        <f t="shared" si="13"/>
        <v>Over 100%</v>
      </c>
      <c r="I873" t="s">
        <v>68</v>
      </c>
    </row>
    <row r="874" spans="1:9" x14ac:dyDescent="0.45">
      <c r="A874" t="s">
        <v>11</v>
      </c>
      <c r="B874" t="s">
        <v>32</v>
      </c>
      <c r="C874">
        <v>53703</v>
      </c>
      <c r="D874" s="4">
        <v>200000</v>
      </c>
      <c r="E874" s="9">
        <v>2814</v>
      </c>
      <c r="F874" s="9">
        <v>9532</v>
      </c>
      <c r="G874" s="3">
        <v>3.39</v>
      </c>
      <c r="H874" s="3" t="str">
        <f t="shared" si="13"/>
        <v>Over 100%</v>
      </c>
      <c r="I874" t="s">
        <v>68</v>
      </c>
    </row>
    <row r="875" spans="1:9" x14ac:dyDescent="0.45">
      <c r="A875" t="s">
        <v>11</v>
      </c>
      <c r="B875" t="s">
        <v>32</v>
      </c>
      <c r="C875">
        <v>53703</v>
      </c>
      <c r="D875" s="4">
        <v>175000</v>
      </c>
      <c r="E875" s="9">
        <v>3172</v>
      </c>
      <c r="F875" s="9">
        <v>9532</v>
      </c>
      <c r="G875" s="3">
        <v>3.01</v>
      </c>
      <c r="H875" s="3" t="str">
        <f t="shared" si="13"/>
        <v>Over 100%</v>
      </c>
      <c r="I875" t="s">
        <v>68</v>
      </c>
    </row>
    <row r="876" spans="1:9" x14ac:dyDescent="0.45">
      <c r="A876" t="s">
        <v>11</v>
      </c>
      <c r="B876" t="s">
        <v>32</v>
      </c>
      <c r="C876">
        <v>53703</v>
      </c>
      <c r="D876" s="4">
        <v>150000</v>
      </c>
      <c r="E876" s="9">
        <v>3616</v>
      </c>
      <c r="F876" s="9">
        <v>9532</v>
      </c>
      <c r="G876" s="3">
        <v>2.64</v>
      </c>
      <c r="H876" s="3" t="str">
        <f t="shared" si="13"/>
        <v>Over 100%</v>
      </c>
      <c r="I876" t="s">
        <v>68</v>
      </c>
    </row>
    <row r="877" spans="1:9" x14ac:dyDescent="0.45">
      <c r="A877" t="s">
        <v>11</v>
      </c>
      <c r="B877" t="s">
        <v>32</v>
      </c>
      <c r="C877">
        <v>53703</v>
      </c>
      <c r="D877" s="4">
        <v>125000</v>
      </c>
      <c r="E877" s="9">
        <v>4213</v>
      </c>
      <c r="F877" s="9">
        <v>9532</v>
      </c>
      <c r="G877" s="3">
        <v>2.2599999999999998</v>
      </c>
      <c r="H877" s="3" t="str">
        <f t="shared" si="13"/>
        <v>Over 100%</v>
      </c>
      <c r="I877" t="s">
        <v>68</v>
      </c>
    </row>
    <row r="878" spans="1:9" x14ac:dyDescent="0.45">
      <c r="A878" t="s">
        <v>11</v>
      </c>
      <c r="B878" t="s">
        <v>32</v>
      </c>
      <c r="C878">
        <v>53703</v>
      </c>
      <c r="D878" s="4">
        <v>100000</v>
      </c>
      <c r="E878" s="9">
        <v>4747</v>
      </c>
      <c r="F878" s="9">
        <v>9532</v>
      </c>
      <c r="G878" s="3">
        <v>2.0099999999999998</v>
      </c>
      <c r="H878" s="3" t="str">
        <f t="shared" si="13"/>
        <v>Over 100%</v>
      </c>
      <c r="I878" t="s">
        <v>68</v>
      </c>
    </row>
    <row r="879" spans="1:9" x14ac:dyDescent="0.45">
      <c r="A879" t="s">
        <v>11</v>
      </c>
      <c r="B879" t="s">
        <v>32</v>
      </c>
      <c r="C879">
        <v>53703</v>
      </c>
      <c r="D879" s="4">
        <v>75000</v>
      </c>
      <c r="E879" s="9">
        <v>5388</v>
      </c>
      <c r="F879" s="9">
        <v>9532</v>
      </c>
      <c r="G879" s="3">
        <v>1.77</v>
      </c>
      <c r="H879" s="3" t="str">
        <f t="shared" si="13"/>
        <v>Over 100%</v>
      </c>
      <c r="I879" t="s">
        <v>68</v>
      </c>
    </row>
    <row r="880" spans="1:9" x14ac:dyDescent="0.45">
      <c r="A880" t="s">
        <v>11</v>
      </c>
      <c r="B880" t="s">
        <v>32</v>
      </c>
      <c r="C880">
        <v>53703</v>
      </c>
      <c r="D880" s="4">
        <v>50000</v>
      </c>
      <c r="E880" s="9">
        <v>6020</v>
      </c>
      <c r="F880" s="9">
        <v>9532</v>
      </c>
      <c r="G880" s="3">
        <v>1.58</v>
      </c>
      <c r="H880" s="3" t="str">
        <f t="shared" si="13"/>
        <v>Over 100%</v>
      </c>
      <c r="I880" t="s">
        <v>68</v>
      </c>
    </row>
    <row r="881" spans="1:9" x14ac:dyDescent="0.45">
      <c r="A881" t="s">
        <v>11</v>
      </c>
      <c r="B881" t="s">
        <v>32</v>
      </c>
      <c r="C881">
        <v>53703</v>
      </c>
      <c r="D881" s="4">
        <v>25000</v>
      </c>
      <c r="E881" s="9">
        <v>6576</v>
      </c>
      <c r="F881" s="9">
        <v>9532</v>
      </c>
      <c r="G881" s="3">
        <v>1.45</v>
      </c>
      <c r="H881" s="3" t="str">
        <f t="shared" si="13"/>
        <v>Over 100%</v>
      </c>
      <c r="I881" t="s">
        <v>68</v>
      </c>
    </row>
    <row r="882" spans="1:9" x14ac:dyDescent="0.45">
      <c r="A882" t="s">
        <v>11</v>
      </c>
      <c r="B882" t="s">
        <v>32</v>
      </c>
      <c r="C882">
        <v>78209</v>
      </c>
      <c r="D882" s="4">
        <v>200000</v>
      </c>
      <c r="E882" s="9">
        <v>2966</v>
      </c>
      <c r="F882" s="9">
        <v>9660</v>
      </c>
      <c r="G882" s="3">
        <v>3.26</v>
      </c>
      <c r="H882" s="3" t="str">
        <f t="shared" si="13"/>
        <v>Over 100%</v>
      </c>
      <c r="I882" t="s">
        <v>68</v>
      </c>
    </row>
    <row r="883" spans="1:9" x14ac:dyDescent="0.45">
      <c r="A883" t="s">
        <v>11</v>
      </c>
      <c r="B883" t="s">
        <v>32</v>
      </c>
      <c r="C883">
        <v>78209</v>
      </c>
      <c r="D883" s="4">
        <v>175000</v>
      </c>
      <c r="E883" s="9">
        <v>3334</v>
      </c>
      <c r="F883" s="9">
        <v>9660</v>
      </c>
      <c r="G883" s="3">
        <v>2.9</v>
      </c>
      <c r="H883" s="3" t="str">
        <f t="shared" si="13"/>
        <v>Over 100%</v>
      </c>
      <c r="I883" t="s">
        <v>68</v>
      </c>
    </row>
    <row r="884" spans="1:9" x14ac:dyDescent="0.45">
      <c r="A884" t="s">
        <v>11</v>
      </c>
      <c r="B884" t="s">
        <v>32</v>
      </c>
      <c r="C884">
        <v>78209</v>
      </c>
      <c r="D884" s="4">
        <v>150000</v>
      </c>
      <c r="E884" s="9">
        <v>3783</v>
      </c>
      <c r="F884" s="9">
        <v>9660</v>
      </c>
      <c r="G884" s="3">
        <v>2.5499999999999998</v>
      </c>
      <c r="H884" s="3" t="str">
        <f t="shared" si="13"/>
        <v>Over 100%</v>
      </c>
      <c r="I884" t="s">
        <v>68</v>
      </c>
    </row>
    <row r="885" spans="1:9" x14ac:dyDescent="0.45">
      <c r="A885" t="s">
        <v>11</v>
      </c>
      <c r="B885" t="s">
        <v>32</v>
      </c>
      <c r="C885">
        <v>78209</v>
      </c>
      <c r="D885" s="4">
        <v>125000</v>
      </c>
      <c r="E885" s="9">
        <v>4385</v>
      </c>
      <c r="F885" s="9">
        <v>9660</v>
      </c>
      <c r="G885" s="3">
        <v>2.2000000000000002</v>
      </c>
      <c r="H885" s="3" t="str">
        <f t="shared" si="13"/>
        <v>Over 100%</v>
      </c>
      <c r="I885" t="s">
        <v>68</v>
      </c>
    </row>
    <row r="886" spans="1:9" x14ac:dyDescent="0.45">
      <c r="A886" t="s">
        <v>11</v>
      </c>
      <c r="B886" t="s">
        <v>32</v>
      </c>
      <c r="C886">
        <v>78209</v>
      </c>
      <c r="D886" s="4">
        <v>100000</v>
      </c>
      <c r="E886" s="9">
        <v>4929</v>
      </c>
      <c r="F886" s="9">
        <v>9660</v>
      </c>
      <c r="G886" s="3">
        <v>1.96</v>
      </c>
      <c r="H886" s="3" t="str">
        <f t="shared" si="13"/>
        <v>Over 100%</v>
      </c>
      <c r="I886" t="s">
        <v>68</v>
      </c>
    </row>
    <row r="887" spans="1:9" x14ac:dyDescent="0.45">
      <c r="A887" t="s">
        <v>11</v>
      </c>
      <c r="B887" t="s">
        <v>32</v>
      </c>
      <c r="C887">
        <v>78209</v>
      </c>
      <c r="D887" s="4">
        <v>75000</v>
      </c>
      <c r="E887" s="9">
        <v>5580</v>
      </c>
      <c r="F887" s="9">
        <v>9660</v>
      </c>
      <c r="G887" s="3">
        <v>1.73</v>
      </c>
      <c r="H887" s="3" t="str">
        <f t="shared" si="13"/>
        <v>Over 100%</v>
      </c>
      <c r="I887" t="s">
        <v>68</v>
      </c>
    </row>
    <row r="888" spans="1:9" x14ac:dyDescent="0.45">
      <c r="A888" t="s">
        <v>11</v>
      </c>
      <c r="B888" t="s">
        <v>32</v>
      </c>
      <c r="C888">
        <v>78209</v>
      </c>
      <c r="D888" s="4">
        <v>50000</v>
      </c>
      <c r="E888" s="9">
        <v>6217</v>
      </c>
      <c r="F888" s="9">
        <v>9660</v>
      </c>
      <c r="G888" s="3">
        <v>1.55</v>
      </c>
      <c r="H888" s="3" t="str">
        <f t="shared" si="13"/>
        <v>Over 100%</v>
      </c>
      <c r="I888" t="s">
        <v>68</v>
      </c>
    </row>
    <row r="889" spans="1:9" x14ac:dyDescent="0.45">
      <c r="A889" t="s">
        <v>11</v>
      </c>
      <c r="B889" t="s">
        <v>32</v>
      </c>
      <c r="C889">
        <v>78209</v>
      </c>
      <c r="D889" s="4">
        <v>25000</v>
      </c>
      <c r="E889" s="9">
        <v>6778</v>
      </c>
      <c r="F889" s="9">
        <v>9660</v>
      </c>
      <c r="G889" s="3">
        <v>1.43</v>
      </c>
      <c r="H889" s="3" t="str">
        <f t="shared" si="13"/>
        <v>Over 100%</v>
      </c>
      <c r="I889" t="s">
        <v>68</v>
      </c>
    </row>
    <row r="890" spans="1:9" x14ac:dyDescent="0.45">
      <c r="A890" t="s">
        <v>11</v>
      </c>
      <c r="B890" t="s">
        <v>34</v>
      </c>
      <c r="C890">
        <v>17101</v>
      </c>
      <c r="D890" s="4">
        <v>200000</v>
      </c>
      <c r="E890" s="9">
        <v>1908</v>
      </c>
      <c r="F890" s="9">
        <v>7668</v>
      </c>
      <c r="G890" s="3">
        <v>4.0199999999999996</v>
      </c>
      <c r="H890" s="3" t="str">
        <f t="shared" si="13"/>
        <v>Over 100%</v>
      </c>
      <c r="I890" t="s">
        <v>68</v>
      </c>
    </row>
    <row r="891" spans="1:9" x14ac:dyDescent="0.45">
      <c r="A891" t="s">
        <v>11</v>
      </c>
      <c r="B891" t="s">
        <v>34</v>
      </c>
      <c r="C891">
        <v>17101</v>
      </c>
      <c r="D891" s="4">
        <v>175000</v>
      </c>
      <c r="E891" s="9">
        <v>2577</v>
      </c>
      <c r="F891" s="9">
        <v>7668</v>
      </c>
      <c r="G891" s="3">
        <v>2.98</v>
      </c>
      <c r="H891" s="3" t="str">
        <f t="shared" si="13"/>
        <v>Over 100%</v>
      </c>
      <c r="I891" t="s">
        <v>68</v>
      </c>
    </row>
    <row r="892" spans="1:9" x14ac:dyDescent="0.45">
      <c r="A892" t="s">
        <v>11</v>
      </c>
      <c r="B892" t="s">
        <v>34</v>
      </c>
      <c r="C892">
        <v>17101</v>
      </c>
      <c r="D892" s="4">
        <v>150000</v>
      </c>
      <c r="E892" s="9">
        <v>3275</v>
      </c>
      <c r="F892" s="9">
        <v>7668</v>
      </c>
      <c r="G892" s="3">
        <v>2.34</v>
      </c>
      <c r="H892" s="3" t="str">
        <f t="shared" si="13"/>
        <v>Over 100%</v>
      </c>
      <c r="I892" t="s">
        <v>68</v>
      </c>
    </row>
    <row r="893" spans="1:9" x14ac:dyDescent="0.45">
      <c r="A893" t="s">
        <v>11</v>
      </c>
      <c r="B893" t="s">
        <v>34</v>
      </c>
      <c r="C893">
        <v>17101</v>
      </c>
      <c r="D893" s="4">
        <v>125000</v>
      </c>
      <c r="E893" s="9">
        <v>4040</v>
      </c>
      <c r="F893" s="9">
        <v>7668</v>
      </c>
      <c r="G893" s="3">
        <v>1.9</v>
      </c>
      <c r="H893" s="3" t="str">
        <f t="shared" si="13"/>
        <v>Over 100%</v>
      </c>
      <c r="I893" t="s">
        <v>68</v>
      </c>
    </row>
    <row r="894" spans="1:9" x14ac:dyDescent="0.45">
      <c r="A894" t="s">
        <v>11</v>
      </c>
      <c r="B894" t="s">
        <v>34</v>
      </c>
      <c r="C894">
        <v>17101</v>
      </c>
      <c r="D894" s="4">
        <v>100000</v>
      </c>
      <c r="E894" s="9">
        <v>4839</v>
      </c>
      <c r="F894" s="9">
        <v>7668</v>
      </c>
      <c r="G894" s="3">
        <v>1.58</v>
      </c>
      <c r="H894" s="3" t="str">
        <f t="shared" si="13"/>
        <v>Over 100%</v>
      </c>
      <c r="I894" t="s">
        <v>68</v>
      </c>
    </row>
    <row r="895" spans="1:9" x14ac:dyDescent="0.45">
      <c r="A895" t="s">
        <v>11</v>
      </c>
      <c r="B895" t="s">
        <v>34</v>
      </c>
      <c r="C895">
        <v>17101</v>
      </c>
      <c r="D895" s="4">
        <v>75000</v>
      </c>
      <c r="E895" s="9">
        <v>5690</v>
      </c>
      <c r="F895" s="9">
        <v>7668</v>
      </c>
      <c r="G895" s="3">
        <v>1.35</v>
      </c>
      <c r="H895" s="3" t="str">
        <f t="shared" si="13"/>
        <v>Over 100%</v>
      </c>
      <c r="I895" t="s">
        <v>68</v>
      </c>
    </row>
    <row r="896" spans="1:9" x14ac:dyDescent="0.45">
      <c r="A896" t="s">
        <v>11</v>
      </c>
      <c r="B896" t="s">
        <v>34</v>
      </c>
      <c r="C896">
        <v>17101</v>
      </c>
      <c r="D896" s="4">
        <v>50000</v>
      </c>
      <c r="E896" s="9">
        <v>6537</v>
      </c>
      <c r="F896" s="9">
        <v>7668</v>
      </c>
      <c r="G896" s="3">
        <v>1.17</v>
      </c>
      <c r="H896" s="3" t="str">
        <f t="shared" si="13"/>
        <v>Over 100%</v>
      </c>
      <c r="I896" t="s">
        <v>68</v>
      </c>
    </row>
    <row r="897" spans="1:9" x14ac:dyDescent="0.45">
      <c r="A897" t="s">
        <v>11</v>
      </c>
      <c r="B897" t="s">
        <v>34</v>
      </c>
      <c r="C897">
        <v>17101</v>
      </c>
      <c r="D897" s="4">
        <v>25000</v>
      </c>
      <c r="E897" s="9">
        <v>7362</v>
      </c>
      <c r="F897" s="9">
        <v>7668</v>
      </c>
      <c r="G897" s="3">
        <v>1.04</v>
      </c>
      <c r="H897" s="3" t="str">
        <f t="shared" si="13"/>
        <v>Over 100%</v>
      </c>
      <c r="I897" t="s">
        <v>68</v>
      </c>
    </row>
    <row r="898" spans="1:9" x14ac:dyDescent="0.45">
      <c r="A898" t="s">
        <v>11</v>
      </c>
      <c r="B898" t="s">
        <v>34</v>
      </c>
      <c r="C898">
        <v>53703</v>
      </c>
      <c r="D898" s="4">
        <v>200000</v>
      </c>
      <c r="E898" s="9">
        <v>1955</v>
      </c>
      <c r="F898" s="9">
        <v>6662</v>
      </c>
      <c r="G898" s="3">
        <v>3.41</v>
      </c>
      <c r="H898" s="3" t="str">
        <f t="shared" ref="H898:H961" si="14">IF(G898&gt;=1,"Over 100%",IF(G898&gt;=0.75,"75% to 100%",IF(G898&gt;=0.5,"50% to 75%","Under 50%")))</f>
        <v>Over 100%</v>
      </c>
      <c r="I898" t="s">
        <v>68</v>
      </c>
    </row>
    <row r="899" spans="1:9" x14ac:dyDescent="0.45">
      <c r="A899" t="s">
        <v>11</v>
      </c>
      <c r="B899" t="s">
        <v>34</v>
      </c>
      <c r="C899">
        <v>53703</v>
      </c>
      <c r="D899" s="4">
        <v>175000</v>
      </c>
      <c r="E899" s="9">
        <v>2634</v>
      </c>
      <c r="F899" s="9">
        <v>6662</v>
      </c>
      <c r="G899" s="3">
        <v>2.5299999999999998</v>
      </c>
      <c r="H899" s="3" t="str">
        <f t="shared" si="14"/>
        <v>Over 100%</v>
      </c>
      <c r="I899" t="s">
        <v>68</v>
      </c>
    </row>
    <row r="900" spans="1:9" x14ac:dyDescent="0.45">
      <c r="A900" t="s">
        <v>11</v>
      </c>
      <c r="B900" t="s">
        <v>34</v>
      </c>
      <c r="C900">
        <v>53703</v>
      </c>
      <c r="D900" s="4">
        <v>150000</v>
      </c>
      <c r="E900" s="9">
        <v>3342</v>
      </c>
      <c r="F900" s="9">
        <v>6662</v>
      </c>
      <c r="G900" s="3">
        <v>1.99</v>
      </c>
      <c r="H900" s="3" t="str">
        <f t="shared" si="14"/>
        <v>Over 100%</v>
      </c>
      <c r="I900" t="s">
        <v>68</v>
      </c>
    </row>
    <row r="901" spans="1:9" x14ac:dyDescent="0.45">
      <c r="A901" t="s">
        <v>11</v>
      </c>
      <c r="B901" t="s">
        <v>34</v>
      </c>
      <c r="C901">
        <v>53703</v>
      </c>
      <c r="D901" s="4">
        <v>125000</v>
      </c>
      <c r="E901" s="9">
        <v>4117</v>
      </c>
      <c r="F901" s="9">
        <v>6662</v>
      </c>
      <c r="G901" s="3">
        <v>1.62</v>
      </c>
      <c r="H901" s="3" t="str">
        <f t="shared" si="14"/>
        <v>Over 100%</v>
      </c>
      <c r="I901" t="s">
        <v>68</v>
      </c>
    </row>
    <row r="902" spans="1:9" x14ac:dyDescent="0.45">
      <c r="A902" t="s">
        <v>11</v>
      </c>
      <c r="B902" t="s">
        <v>34</v>
      </c>
      <c r="C902">
        <v>53703</v>
      </c>
      <c r="D902" s="4">
        <v>100000</v>
      </c>
      <c r="E902" s="9">
        <v>4926</v>
      </c>
      <c r="F902" s="9">
        <v>6662</v>
      </c>
      <c r="G902" s="3">
        <v>1.35</v>
      </c>
      <c r="H902" s="3" t="str">
        <f t="shared" si="14"/>
        <v>Over 100%</v>
      </c>
      <c r="I902" t="s">
        <v>68</v>
      </c>
    </row>
    <row r="903" spans="1:9" x14ac:dyDescent="0.45">
      <c r="A903" t="s">
        <v>11</v>
      </c>
      <c r="B903" t="s">
        <v>34</v>
      </c>
      <c r="C903">
        <v>53703</v>
      </c>
      <c r="D903" s="4">
        <v>75000</v>
      </c>
      <c r="E903" s="9">
        <v>5787</v>
      </c>
      <c r="F903" s="9">
        <v>6662</v>
      </c>
      <c r="G903" s="3">
        <v>1.1499999999999999</v>
      </c>
      <c r="H903" s="3" t="str">
        <f t="shared" si="14"/>
        <v>Over 100%</v>
      </c>
      <c r="I903" t="s">
        <v>68</v>
      </c>
    </row>
    <row r="904" spans="1:9" x14ac:dyDescent="0.45">
      <c r="A904" t="s">
        <v>11</v>
      </c>
      <c r="B904" t="s">
        <v>34</v>
      </c>
      <c r="C904">
        <v>53703</v>
      </c>
      <c r="D904" s="4">
        <v>50000</v>
      </c>
      <c r="E904" s="9">
        <v>6644</v>
      </c>
      <c r="F904" s="9">
        <v>6662</v>
      </c>
      <c r="G904" s="3">
        <v>1</v>
      </c>
      <c r="H904" s="3" t="str">
        <f t="shared" si="14"/>
        <v>Over 100%</v>
      </c>
      <c r="I904" t="s">
        <v>68</v>
      </c>
    </row>
    <row r="905" spans="1:9" x14ac:dyDescent="0.45">
      <c r="A905" t="s">
        <v>11</v>
      </c>
      <c r="B905" t="s">
        <v>34</v>
      </c>
      <c r="C905">
        <v>53703</v>
      </c>
      <c r="D905" s="4">
        <v>25000</v>
      </c>
      <c r="E905" s="9">
        <v>7474</v>
      </c>
      <c r="F905" s="9">
        <v>6662</v>
      </c>
      <c r="G905" s="3">
        <v>0.89</v>
      </c>
      <c r="H905" s="3" t="str">
        <f t="shared" si="14"/>
        <v>75% to 100%</v>
      </c>
      <c r="I905" t="s">
        <v>67</v>
      </c>
    </row>
    <row r="906" spans="1:9" x14ac:dyDescent="0.45">
      <c r="A906" t="s">
        <v>11</v>
      </c>
      <c r="B906" t="s">
        <v>34</v>
      </c>
      <c r="C906">
        <v>78209</v>
      </c>
      <c r="D906" s="4">
        <v>200000</v>
      </c>
      <c r="E906" s="9">
        <v>1966</v>
      </c>
      <c r="F906" s="9">
        <v>6823</v>
      </c>
      <c r="G906" s="3">
        <v>3.47</v>
      </c>
      <c r="H906" s="3" t="str">
        <f t="shared" si="14"/>
        <v>Over 100%</v>
      </c>
      <c r="I906" t="s">
        <v>68</v>
      </c>
    </row>
    <row r="907" spans="1:9" x14ac:dyDescent="0.45">
      <c r="A907" t="s">
        <v>11</v>
      </c>
      <c r="B907" t="s">
        <v>34</v>
      </c>
      <c r="C907">
        <v>78209</v>
      </c>
      <c r="D907" s="4">
        <v>175000</v>
      </c>
      <c r="E907" s="9">
        <v>2645</v>
      </c>
      <c r="F907" s="9">
        <v>6823</v>
      </c>
      <c r="G907" s="3">
        <v>2.58</v>
      </c>
      <c r="H907" s="3" t="str">
        <f t="shared" si="14"/>
        <v>Over 100%</v>
      </c>
      <c r="I907" t="s">
        <v>68</v>
      </c>
    </row>
    <row r="908" spans="1:9" x14ac:dyDescent="0.45">
      <c r="A908" t="s">
        <v>11</v>
      </c>
      <c r="B908" t="s">
        <v>34</v>
      </c>
      <c r="C908">
        <v>78209</v>
      </c>
      <c r="D908" s="4">
        <v>150000</v>
      </c>
      <c r="E908" s="9">
        <v>3353</v>
      </c>
      <c r="F908" s="9">
        <v>6823</v>
      </c>
      <c r="G908" s="3">
        <v>2.0299999999999998</v>
      </c>
      <c r="H908" s="3" t="str">
        <f t="shared" si="14"/>
        <v>Over 100%</v>
      </c>
      <c r="I908" t="s">
        <v>68</v>
      </c>
    </row>
    <row r="909" spans="1:9" x14ac:dyDescent="0.45">
      <c r="A909" t="s">
        <v>11</v>
      </c>
      <c r="B909" t="s">
        <v>34</v>
      </c>
      <c r="C909">
        <v>78209</v>
      </c>
      <c r="D909" s="4">
        <v>125000</v>
      </c>
      <c r="E909" s="9">
        <v>4128</v>
      </c>
      <c r="F909" s="9">
        <v>6823</v>
      </c>
      <c r="G909" s="3">
        <v>1.65</v>
      </c>
      <c r="H909" s="3" t="str">
        <f t="shared" si="14"/>
        <v>Over 100%</v>
      </c>
      <c r="I909" t="s">
        <v>68</v>
      </c>
    </row>
    <row r="910" spans="1:9" x14ac:dyDescent="0.45">
      <c r="A910" t="s">
        <v>11</v>
      </c>
      <c r="B910" t="s">
        <v>34</v>
      </c>
      <c r="C910">
        <v>78209</v>
      </c>
      <c r="D910" s="4">
        <v>100000</v>
      </c>
      <c r="E910" s="9">
        <v>4937</v>
      </c>
      <c r="F910" s="9">
        <v>6823</v>
      </c>
      <c r="G910" s="3">
        <v>1.38</v>
      </c>
      <c r="H910" s="3" t="str">
        <f t="shared" si="14"/>
        <v>Over 100%</v>
      </c>
      <c r="I910" t="s">
        <v>68</v>
      </c>
    </row>
    <row r="911" spans="1:9" x14ac:dyDescent="0.45">
      <c r="A911" t="s">
        <v>11</v>
      </c>
      <c r="B911" t="s">
        <v>34</v>
      </c>
      <c r="C911">
        <v>78209</v>
      </c>
      <c r="D911" s="4">
        <v>75000</v>
      </c>
      <c r="E911" s="9">
        <v>5798</v>
      </c>
      <c r="F911" s="9">
        <v>6823</v>
      </c>
      <c r="G911" s="3">
        <v>1.18</v>
      </c>
      <c r="H911" s="3" t="str">
        <f t="shared" si="14"/>
        <v>Over 100%</v>
      </c>
      <c r="I911" t="s">
        <v>68</v>
      </c>
    </row>
    <row r="912" spans="1:9" x14ac:dyDescent="0.45">
      <c r="A912" t="s">
        <v>11</v>
      </c>
      <c r="B912" t="s">
        <v>34</v>
      </c>
      <c r="C912">
        <v>78209</v>
      </c>
      <c r="D912" s="4">
        <v>50000</v>
      </c>
      <c r="E912" s="9">
        <v>6650</v>
      </c>
      <c r="F912" s="9">
        <v>6823</v>
      </c>
      <c r="G912" s="3">
        <v>1.03</v>
      </c>
      <c r="H912" s="3" t="str">
        <f t="shared" si="14"/>
        <v>Over 100%</v>
      </c>
      <c r="I912" t="s">
        <v>68</v>
      </c>
    </row>
    <row r="913" spans="1:9" x14ac:dyDescent="0.45">
      <c r="A913" t="s">
        <v>11</v>
      </c>
      <c r="B913" t="s">
        <v>34</v>
      </c>
      <c r="C913">
        <v>78209</v>
      </c>
      <c r="D913" s="4">
        <v>25000</v>
      </c>
      <c r="E913" s="9">
        <v>7485</v>
      </c>
      <c r="F913" s="9">
        <v>6823</v>
      </c>
      <c r="G913" s="3">
        <v>0.91</v>
      </c>
      <c r="H913" s="3" t="str">
        <f t="shared" si="14"/>
        <v>75% to 100%</v>
      </c>
      <c r="I913" t="s">
        <v>67</v>
      </c>
    </row>
    <row r="914" spans="1:9" x14ac:dyDescent="0.45">
      <c r="A914" t="s">
        <v>11</v>
      </c>
      <c r="B914" t="s">
        <v>4</v>
      </c>
      <c r="C914">
        <v>17101</v>
      </c>
      <c r="D914" s="4">
        <v>200000</v>
      </c>
      <c r="E914" s="9">
        <v>2516</v>
      </c>
      <c r="F914" s="9">
        <v>7063</v>
      </c>
      <c r="G914" s="3">
        <v>2.81</v>
      </c>
      <c r="H914" s="3" t="str">
        <f t="shared" si="14"/>
        <v>Over 100%</v>
      </c>
      <c r="I914" t="s">
        <v>68</v>
      </c>
    </row>
    <row r="915" spans="1:9" x14ac:dyDescent="0.45">
      <c r="A915" t="s">
        <v>11</v>
      </c>
      <c r="B915" t="s">
        <v>4</v>
      </c>
      <c r="C915">
        <v>17101</v>
      </c>
      <c r="D915" s="4">
        <v>175000</v>
      </c>
      <c r="E915" s="9">
        <v>3169</v>
      </c>
      <c r="F915" s="9">
        <v>7063</v>
      </c>
      <c r="G915" s="3">
        <v>2.23</v>
      </c>
      <c r="H915" s="3" t="str">
        <f t="shared" si="14"/>
        <v>Over 100%</v>
      </c>
      <c r="I915" t="s">
        <v>68</v>
      </c>
    </row>
    <row r="916" spans="1:9" x14ac:dyDescent="0.45">
      <c r="A916" t="s">
        <v>11</v>
      </c>
      <c r="B916" t="s">
        <v>4</v>
      </c>
      <c r="C916">
        <v>17101</v>
      </c>
      <c r="D916" s="4">
        <v>150000</v>
      </c>
      <c r="E916" s="9">
        <v>3857</v>
      </c>
      <c r="F916" s="9">
        <v>7063</v>
      </c>
      <c r="G916" s="3">
        <v>1.83</v>
      </c>
      <c r="H916" s="3" t="str">
        <f t="shared" si="14"/>
        <v>Over 100%</v>
      </c>
      <c r="I916" t="s">
        <v>68</v>
      </c>
    </row>
    <row r="917" spans="1:9" x14ac:dyDescent="0.45">
      <c r="A917" t="s">
        <v>11</v>
      </c>
      <c r="B917" t="s">
        <v>4</v>
      </c>
      <c r="C917">
        <v>17101</v>
      </c>
      <c r="D917" s="4">
        <v>125000</v>
      </c>
      <c r="E917" s="9">
        <v>4555</v>
      </c>
      <c r="F917" s="9">
        <v>7063</v>
      </c>
      <c r="G917" s="3">
        <v>1.55</v>
      </c>
      <c r="H917" s="3" t="str">
        <f t="shared" si="14"/>
        <v>Over 100%</v>
      </c>
      <c r="I917" t="s">
        <v>68</v>
      </c>
    </row>
    <row r="918" spans="1:9" x14ac:dyDescent="0.45">
      <c r="A918" t="s">
        <v>11</v>
      </c>
      <c r="B918" t="s">
        <v>4</v>
      </c>
      <c r="C918">
        <v>17101</v>
      </c>
      <c r="D918" s="4">
        <v>100000</v>
      </c>
      <c r="E918" s="9">
        <v>5315</v>
      </c>
      <c r="F918" s="9">
        <v>7063</v>
      </c>
      <c r="G918" s="3">
        <v>1.33</v>
      </c>
      <c r="H918" s="3" t="str">
        <f t="shared" si="14"/>
        <v>Over 100%</v>
      </c>
      <c r="I918" t="s">
        <v>68</v>
      </c>
    </row>
    <row r="919" spans="1:9" x14ac:dyDescent="0.45">
      <c r="A919" t="s">
        <v>11</v>
      </c>
      <c r="B919" t="s">
        <v>4</v>
      </c>
      <c r="C919">
        <v>17101</v>
      </c>
      <c r="D919" s="4">
        <v>75000</v>
      </c>
      <c r="E919" s="9">
        <v>6084</v>
      </c>
      <c r="F919" s="9">
        <v>7063</v>
      </c>
      <c r="G919" s="3">
        <v>1.1599999999999999</v>
      </c>
      <c r="H919" s="3" t="str">
        <f t="shared" si="14"/>
        <v>Over 100%</v>
      </c>
      <c r="I919" t="s">
        <v>68</v>
      </c>
    </row>
    <row r="920" spans="1:9" x14ac:dyDescent="0.45">
      <c r="A920" t="s">
        <v>11</v>
      </c>
      <c r="B920" t="s">
        <v>4</v>
      </c>
      <c r="C920">
        <v>17101</v>
      </c>
      <c r="D920" s="4">
        <v>50000</v>
      </c>
      <c r="E920" s="9">
        <v>6856</v>
      </c>
      <c r="F920" s="9">
        <v>7063</v>
      </c>
      <c r="G920" s="3">
        <v>1.03</v>
      </c>
      <c r="H920" s="3" t="str">
        <f t="shared" si="14"/>
        <v>Over 100%</v>
      </c>
      <c r="I920" t="s">
        <v>68</v>
      </c>
    </row>
    <row r="921" spans="1:9" x14ac:dyDescent="0.45">
      <c r="A921" t="s">
        <v>11</v>
      </c>
      <c r="B921" t="s">
        <v>4</v>
      </c>
      <c r="C921">
        <v>17101</v>
      </c>
      <c r="D921" s="4">
        <v>25000</v>
      </c>
      <c r="E921" s="9">
        <v>7626</v>
      </c>
      <c r="F921" s="9">
        <v>7063</v>
      </c>
      <c r="G921" s="3">
        <v>0.93</v>
      </c>
      <c r="H921" s="3" t="str">
        <f t="shared" si="14"/>
        <v>75% to 100%</v>
      </c>
      <c r="I921" t="s">
        <v>67</v>
      </c>
    </row>
    <row r="922" spans="1:9" x14ac:dyDescent="0.45">
      <c r="A922" t="s">
        <v>11</v>
      </c>
      <c r="B922" t="s">
        <v>4</v>
      </c>
      <c r="C922">
        <v>53703</v>
      </c>
      <c r="D922" s="4">
        <v>200000</v>
      </c>
      <c r="E922" s="9">
        <v>2446</v>
      </c>
      <c r="F922" s="9">
        <v>6888</v>
      </c>
      <c r="G922" s="3">
        <v>2.82</v>
      </c>
      <c r="H922" s="3" t="str">
        <f t="shared" si="14"/>
        <v>Over 100%</v>
      </c>
      <c r="I922" t="s">
        <v>68</v>
      </c>
    </row>
    <row r="923" spans="1:9" x14ac:dyDescent="0.45">
      <c r="A923" t="s">
        <v>11</v>
      </c>
      <c r="B923" t="s">
        <v>4</v>
      </c>
      <c r="C923">
        <v>53703</v>
      </c>
      <c r="D923" s="4">
        <v>175000</v>
      </c>
      <c r="E923" s="9">
        <v>3059</v>
      </c>
      <c r="F923" s="9">
        <v>6888</v>
      </c>
      <c r="G923" s="3">
        <v>2.25</v>
      </c>
      <c r="H923" s="3" t="str">
        <f t="shared" si="14"/>
        <v>Over 100%</v>
      </c>
      <c r="I923" t="s">
        <v>68</v>
      </c>
    </row>
    <row r="924" spans="1:9" x14ac:dyDescent="0.45">
      <c r="A924" t="s">
        <v>11</v>
      </c>
      <c r="B924" t="s">
        <v>4</v>
      </c>
      <c r="C924">
        <v>53703</v>
      </c>
      <c r="D924" s="4">
        <v>150000</v>
      </c>
      <c r="E924" s="9">
        <v>3701</v>
      </c>
      <c r="F924" s="9">
        <v>6888</v>
      </c>
      <c r="G924" s="3">
        <v>1.86</v>
      </c>
      <c r="H924" s="3" t="str">
        <f t="shared" si="14"/>
        <v>Over 100%</v>
      </c>
      <c r="I924" t="s">
        <v>68</v>
      </c>
    </row>
    <row r="925" spans="1:9" x14ac:dyDescent="0.45">
      <c r="A925" t="s">
        <v>11</v>
      </c>
      <c r="B925" t="s">
        <v>4</v>
      </c>
      <c r="C925">
        <v>53703</v>
      </c>
      <c r="D925" s="4">
        <v>125000</v>
      </c>
      <c r="E925" s="9">
        <v>4355</v>
      </c>
      <c r="F925" s="9">
        <v>6888</v>
      </c>
      <c r="G925" s="3">
        <v>1.58</v>
      </c>
      <c r="H925" s="3" t="str">
        <f t="shared" si="14"/>
        <v>Over 100%</v>
      </c>
      <c r="I925" t="s">
        <v>68</v>
      </c>
    </row>
    <row r="926" spans="1:9" x14ac:dyDescent="0.45">
      <c r="A926" t="s">
        <v>11</v>
      </c>
      <c r="B926" t="s">
        <v>4</v>
      </c>
      <c r="C926">
        <v>53703</v>
      </c>
      <c r="D926" s="4">
        <v>100000</v>
      </c>
      <c r="E926" s="9">
        <v>5070</v>
      </c>
      <c r="F926" s="9">
        <v>6888</v>
      </c>
      <c r="G926" s="3">
        <v>1.36</v>
      </c>
      <c r="H926" s="3" t="str">
        <f t="shared" si="14"/>
        <v>Over 100%</v>
      </c>
      <c r="I926" t="s">
        <v>68</v>
      </c>
    </row>
    <row r="927" spans="1:9" x14ac:dyDescent="0.45">
      <c r="A927" t="s">
        <v>11</v>
      </c>
      <c r="B927" t="s">
        <v>4</v>
      </c>
      <c r="C927">
        <v>53703</v>
      </c>
      <c r="D927" s="4">
        <v>75000</v>
      </c>
      <c r="E927" s="9">
        <v>5799</v>
      </c>
      <c r="F927" s="9">
        <v>6888</v>
      </c>
      <c r="G927" s="3">
        <v>1.19</v>
      </c>
      <c r="H927" s="3" t="str">
        <f t="shared" si="14"/>
        <v>Over 100%</v>
      </c>
      <c r="I927" t="s">
        <v>68</v>
      </c>
    </row>
    <row r="928" spans="1:9" x14ac:dyDescent="0.45">
      <c r="A928" t="s">
        <v>11</v>
      </c>
      <c r="B928" t="s">
        <v>4</v>
      </c>
      <c r="C928">
        <v>53703</v>
      </c>
      <c r="D928" s="4">
        <v>50000</v>
      </c>
      <c r="E928" s="9">
        <v>6540</v>
      </c>
      <c r="F928" s="9">
        <v>6888</v>
      </c>
      <c r="G928" s="3">
        <v>1.05</v>
      </c>
      <c r="H928" s="3" t="str">
        <f t="shared" si="14"/>
        <v>Over 100%</v>
      </c>
      <c r="I928" t="s">
        <v>68</v>
      </c>
    </row>
    <row r="929" spans="1:9" x14ac:dyDescent="0.45">
      <c r="A929" t="s">
        <v>11</v>
      </c>
      <c r="B929" t="s">
        <v>4</v>
      </c>
      <c r="C929">
        <v>53703</v>
      </c>
      <c r="D929" s="4">
        <v>25000</v>
      </c>
      <c r="E929" s="9">
        <v>7256</v>
      </c>
      <c r="F929" s="9">
        <v>6888</v>
      </c>
      <c r="G929" s="3">
        <v>0.95</v>
      </c>
      <c r="H929" s="3" t="str">
        <f t="shared" si="14"/>
        <v>75% to 100%</v>
      </c>
      <c r="I929" t="s">
        <v>67</v>
      </c>
    </row>
    <row r="930" spans="1:9" x14ac:dyDescent="0.45">
      <c r="A930" t="s">
        <v>11</v>
      </c>
      <c r="B930" t="s">
        <v>4</v>
      </c>
      <c r="C930">
        <v>78209</v>
      </c>
      <c r="D930" s="4">
        <v>200000</v>
      </c>
      <c r="E930" s="9">
        <v>2519</v>
      </c>
      <c r="F930" s="9">
        <v>6683</v>
      </c>
      <c r="G930" s="3">
        <v>2.65</v>
      </c>
      <c r="H930" s="3" t="str">
        <f t="shared" si="14"/>
        <v>Over 100%</v>
      </c>
      <c r="I930" t="s">
        <v>68</v>
      </c>
    </row>
    <row r="931" spans="1:9" x14ac:dyDescent="0.45">
      <c r="A931" t="s">
        <v>11</v>
      </c>
      <c r="B931" t="s">
        <v>4</v>
      </c>
      <c r="C931">
        <v>78209</v>
      </c>
      <c r="D931" s="4">
        <v>175000</v>
      </c>
      <c r="E931" s="9">
        <v>3157</v>
      </c>
      <c r="F931" s="9">
        <v>6683</v>
      </c>
      <c r="G931" s="3">
        <v>2.12</v>
      </c>
      <c r="H931" s="3" t="str">
        <f t="shared" si="14"/>
        <v>Over 100%</v>
      </c>
      <c r="I931" t="s">
        <v>68</v>
      </c>
    </row>
    <row r="932" spans="1:9" x14ac:dyDescent="0.45">
      <c r="A932" t="s">
        <v>11</v>
      </c>
      <c r="B932" t="s">
        <v>4</v>
      </c>
      <c r="C932">
        <v>78209</v>
      </c>
      <c r="D932" s="4">
        <v>150000</v>
      </c>
      <c r="E932" s="9">
        <v>3836</v>
      </c>
      <c r="F932" s="9">
        <v>6683</v>
      </c>
      <c r="G932" s="3">
        <v>1.74</v>
      </c>
      <c r="H932" s="3" t="str">
        <f t="shared" si="14"/>
        <v>Over 100%</v>
      </c>
      <c r="I932" t="s">
        <v>68</v>
      </c>
    </row>
    <row r="933" spans="1:9" x14ac:dyDescent="0.45">
      <c r="A933" t="s">
        <v>11</v>
      </c>
      <c r="B933" t="s">
        <v>4</v>
      </c>
      <c r="C933">
        <v>78209</v>
      </c>
      <c r="D933" s="4">
        <v>125000</v>
      </c>
      <c r="E933" s="9">
        <v>4524</v>
      </c>
      <c r="F933" s="9">
        <v>6683</v>
      </c>
      <c r="G933" s="3">
        <v>1.48</v>
      </c>
      <c r="H933" s="3" t="str">
        <f t="shared" si="14"/>
        <v>Over 100%</v>
      </c>
      <c r="I933" t="s">
        <v>68</v>
      </c>
    </row>
    <row r="934" spans="1:9" x14ac:dyDescent="0.45">
      <c r="A934" t="s">
        <v>11</v>
      </c>
      <c r="B934" t="s">
        <v>4</v>
      </c>
      <c r="C934">
        <v>78209</v>
      </c>
      <c r="D934" s="4">
        <v>100000</v>
      </c>
      <c r="E934" s="9">
        <v>5273</v>
      </c>
      <c r="F934" s="9">
        <v>6683</v>
      </c>
      <c r="G934" s="3">
        <v>1.27</v>
      </c>
      <c r="H934" s="3" t="str">
        <f t="shared" si="14"/>
        <v>Over 100%</v>
      </c>
      <c r="I934" t="s">
        <v>68</v>
      </c>
    </row>
    <row r="935" spans="1:9" x14ac:dyDescent="0.45">
      <c r="A935" t="s">
        <v>11</v>
      </c>
      <c r="B935" t="s">
        <v>4</v>
      </c>
      <c r="C935">
        <v>78209</v>
      </c>
      <c r="D935" s="4">
        <v>75000</v>
      </c>
      <c r="E935" s="9">
        <v>6037</v>
      </c>
      <c r="F935" s="9">
        <v>6683</v>
      </c>
      <c r="G935" s="3">
        <v>1.1100000000000001</v>
      </c>
      <c r="H935" s="3" t="str">
        <f t="shared" si="14"/>
        <v>Over 100%</v>
      </c>
      <c r="I935" t="s">
        <v>68</v>
      </c>
    </row>
    <row r="936" spans="1:9" x14ac:dyDescent="0.45">
      <c r="A936" t="s">
        <v>11</v>
      </c>
      <c r="B936" t="s">
        <v>4</v>
      </c>
      <c r="C936">
        <v>78209</v>
      </c>
      <c r="D936" s="4">
        <v>50000</v>
      </c>
      <c r="E936" s="9">
        <v>6809</v>
      </c>
      <c r="F936" s="9">
        <v>6683</v>
      </c>
      <c r="G936" s="3">
        <v>0.98</v>
      </c>
      <c r="H936" s="3" t="str">
        <f t="shared" si="14"/>
        <v>75% to 100%</v>
      </c>
      <c r="I936" t="s">
        <v>67</v>
      </c>
    </row>
    <row r="937" spans="1:9" x14ac:dyDescent="0.45">
      <c r="A937" t="s">
        <v>11</v>
      </c>
      <c r="B937" t="s">
        <v>4</v>
      </c>
      <c r="C937">
        <v>78209</v>
      </c>
      <c r="D937" s="4">
        <v>25000</v>
      </c>
      <c r="E937" s="9">
        <v>7559</v>
      </c>
      <c r="F937" s="9">
        <v>6683</v>
      </c>
      <c r="G937" s="3">
        <v>0.88</v>
      </c>
      <c r="H937" s="3" t="str">
        <f t="shared" si="14"/>
        <v>75% to 100%</v>
      </c>
      <c r="I937" t="s">
        <v>67</v>
      </c>
    </row>
    <row r="938" spans="1:9" x14ac:dyDescent="0.45">
      <c r="A938" t="s">
        <v>11</v>
      </c>
      <c r="B938" t="s">
        <v>33</v>
      </c>
      <c r="C938">
        <v>17101</v>
      </c>
      <c r="D938" s="4">
        <v>200000</v>
      </c>
      <c r="E938" s="9">
        <v>3276</v>
      </c>
      <c r="F938" s="9">
        <v>8535</v>
      </c>
      <c r="G938" s="3">
        <v>2.61</v>
      </c>
      <c r="H938" s="3" t="str">
        <f t="shared" si="14"/>
        <v>Over 100%</v>
      </c>
      <c r="I938" t="s">
        <v>68</v>
      </c>
    </row>
    <row r="939" spans="1:9" x14ac:dyDescent="0.45">
      <c r="A939" t="s">
        <v>11</v>
      </c>
      <c r="B939" t="s">
        <v>33</v>
      </c>
      <c r="C939">
        <v>17101</v>
      </c>
      <c r="D939" s="4">
        <v>175000</v>
      </c>
      <c r="E939" s="9">
        <v>3923</v>
      </c>
      <c r="F939" s="9">
        <v>8535</v>
      </c>
      <c r="G939" s="3">
        <v>2.1800000000000002</v>
      </c>
      <c r="H939" s="3" t="str">
        <f t="shared" si="14"/>
        <v>Over 100%</v>
      </c>
      <c r="I939" t="s">
        <v>68</v>
      </c>
    </row>
    <row r="940" spans="1:9" x14ac:dyDescent="0.45">
      <c r="A940" t="s">
        <v>11</v>
      </c>
      <c r="B940" t="s">
        <v>33</v>
      </c>
      <c r="C940">
        <v>17101</v>
      </c>
      <c r="D940" s="4">
        <v>150000</v>
      </c>
      <c r="E940" s="9">
        <v>4629</v>
      </c>
      <c r="F940" s="9">
        <v>8535</v>
      </c>
      <c r="G940" s="3">
        <v>1.84</v>
      </c>
      <c r="H940" s="3" t="str">
        <f t="shared" si="14"/>
        <v>Over 100%</v>
      </c>
      <c r="I940" t="s">
        <v>68</v>
      </c>
    </row>
    <row r="941" spans="1:9" x14ac:dyDescent="0.45">
      <c r="A941" t="s">
        <v>11</v>
      </c>
      <c r="B941" t="s">
        <v>33</v>
      </c>
      <c r="C941">
        <v>17101</v>
      </c>
      <c r="D941" s="4">
        <v>125000</v>
      </c>
      <c r="E941" s="9">
        <v>5424</v>
      </c>
      <c r="F941" s="9">
        <v>8535</v>
      </c>
      <c r="G941" s="3">
        <v>1.57</v>
      </c>
      <c r="H941" s="3" t="str">
        <f t="shared" si="14"/>
        <v>Over 100%</v>
      </c>
      <c r="I941" t="s">
        <v>68</v>
      </c>
    </row>
    <row r="942" spans="1:9" x14ac:dyDescent="0.45">
      <c r="A942" t="s">
        <v>11</v>
      </c>
      <c r="B942" t="s">
        <v>33</v>
      </c>
      <c r="C942">
        <v>17101</v>
      </c>
      <c r="D942" s="4">
        <v>100000</v>
      </c>
      <c r="E942" s="9">
        <v>6303</v>
      </c>
      <c r="F942" s="9">
        <v>8535</v>
      </c>
      <c r="G942" s="3">
        <v>1.35</v>
      </c>
      <c r="H942" s="3" t="str">
        <f t="shared" si="14"/>
        <v>Over 100%</v>
      </c>
      <c r="I942" t="s">
        <v>68</v>
      </c>
    </row>
    <row r="943" spans="1:9" x14ac:dyDescent="0.45">
      <c r="A943" t="s">
        <v>11</v>
      </c>
      <c r="B943" t="s">
        <v>33</v>
      </c>
      <c r="C943">
        <v>17101</v>
      </c>
      <c r="D943" s="4">
        <v>75000</v>
      </c>
      <c r="E943" s="9">
        <v>7257</v>
      </c>
      <c r="F943" s="9">
        <v>8535</v>
      </c>
      <c r="G943" s="3">
        <v>1.18</v>
      </c>
      <c r="H943" s="3" t="str">
        <f t="shared" si="14"/>
        <v>Over 100%</v>
      </c>
      <c r="I943" t="s">
        <v>68</v>
      </c>
    </row>
    <row r="944" spans="1:9" x14ac:dyDescent="0.45">
      <c r="A944" t="s">
        <v>11</v>
      </c>
      <c r="B944" t="s">
        <v>33</v>
      </c>
      <c r="C944">
        <v>17101</v>
      </c>
      <c r="D944" s="4">
        <v>50000</v>
      </c>
      <c r="E944" s="9">
        <v>8200</v>
      </c>
      <c r="F944" s="9">
        <v>8535</v>
      </c>
      <c r="G944" s="3">
        <v>1.04</v>
      </c>
      <c r="H944" s="3" t="str">
        <f t="shared" si="14"/>
        <v>Over 100%</v>
      </c>
      <c r="I944" t="s">
        <v>68</v>
      </c>
    </row>
    <row r="945" spans="1:9" x14ac:dyDescent="0.45">
      <c r="A945" t="s">
        <v>11</v>
      </c>
      <c r="B945" t="s">
        <v>33</v>
      </c>
      <c r="C945">
        <v>17101</v>
      </c>
      <c r="D945" s="4">
        <v>25000</v>
      </c>
      <c r="E945" s="9">
        <v>9111</v>
      </c>
      <c r="F945" s="9">
        <v>8535</v>
      </c>
      <c r="G945" s="3">
        <v>0.94</v>
      </c>
      <c r="H945" s="3" t="str">
        <f t="shared" si="14"/>
        <v>75% to 100%</v>
      </c>
      <c r="I945" t="s">
        <v>67</v>
      </c>
    </row>
    <row r="946" spans="1:9" x14ac:dyDescent="0.45">
      <c r="A946" t="s">
        <v>11</v>
      </c>
      <c r="B946" t="s">
        <v>33</v>
      </c>
      <c r="C946">
        <v>53703</v>
      </c>
      <c r="D946" s="4">
        <v>200000</v>
      </c>
      <c r="E946" s="9">
        <v>3258</v>
      </c>
      <c r="F946" s="9">
        <v>9199</v>
      </c>
      <c r="G946" s="3">
        <v>2.82</v>
      </c>
      <c r="H946" s="3" t="str">
        <f t="shared" si="14"/>
        <v>Over 100%</v>
      </c>
      <c r="I946" t="s">
        <v>68</v>
      </c>
    </row>
    <row r="947" spans="1:9" x14ac:dyDescent="0.45">
      <c r="A947" t="s">
        <v>11</v>
      </c>
      <c r="B947" t="s">
        <v>33</v>
      </c>
      <c r="C947">
        <v>53703</v>
      </c>
      <c r="D947" s="4">
        <v>175000</v>
      </c>
      <c r="E947" s="9">
        <v>3891</v>
      </c>
      <c r="F947" s="9">
        <v>9199</v>
      </c>
      <c r="G947" s="3">
        <v>2.36</v>
      </c>
      <c r="H947" s="3" t="str">
        <f t="shared" si="14"/>
        <v>Over 100%</v>
      </c>
      <c r="I947" t="s">
        <v>68</v>
      </c>
    </row>
    <row r="948" spans="1:9" x14ac:dyDescent="0.45">
      <c r="A948" t="s">
        <v>11</v>
      </c>
      <c r="B948" t="s">
        <v>33</v>
      </c>
      <c r="C948">
        <v>53703</v>
      </c>
      <c r="D948" s="4">
        <v>150000</v>
      </c>
      <c r="E948" s="9">
        <v>4582</v>
      </c>
      <c r="F948" s="9">
        <v>9199</v>
      </c>
      <c r="G948" s="3">
        <v>2.0099999999999998</v>
      </c>
      <c r="H948" s="3" t="str">
        <f t="shared" si="14"/>
        <v>Over 100%</v>
      </c>
      <c r="I948" t="s">
        <v>68</v>
      </c>
    </row>
    <row r="949" spans="1:9" x14ac:dyDescent="0.45">
      <c r="A949" t="s">
        <v>11</v>
      </c>
      <c r="B949" t="s">
        <v>33</v>
      </c>
      <c r="C949">
        <v>53703</v>
      </c>
      <c r="D949" s="4">
        <v>125000</v>
      </c>
      <c r="E949" s="9">
        <v>5361</v>
      </c>
      <c r="F949" s="9">
        <v>9199</v>
      </c>
      <c r="G949" s="3">
        <v>1.72</v>
      </c>
      <c r="H949" s="3" t="str">
        <f t="shared" si="14"/>
        <v>Over 100%</v>
      </c>
      <c r="I949" t="s">
        <v>68</v>
      </c>
    </row>
    <row r="950" spans="1:9" x14ac:dyDescent="0.45">
      <c r="A950" t="s">
        <v>11</v>
      </c>
      <c r="B950" t="s">
        <v>33</v>
      </c>
      <c r="C950">
        <v>53703</v>
      </c>
      <c r="D950" s="4">
        <v>100000</v>
      </c>
      <c r="E950" s="9">
        <v>6226</v>
      </c>
      <c r="F950" s="9">
        <v>9199</v>
      </c>
      <c r="G950" s="3">
        <v>1.48</v>
      </c>
      <c r="H950" s="3" t="str">
        <f t="shared" si="14"/>
        <v>Over 100%</v>
      </c>
      <c r="I950" t="s">
        <v>68</v>
      </c>
    </row>
    <row r="951" spans="1:9" x14ac:dyDescent="0.45">
      <c r="A951" t="s">
        <v>11</v>
      </c>
      <c r="B951" t="s">
        <v>33</v>
      </c>
      <c r="C951">
        <v>53703</v>
      </c>
      <c r="D951" s="4">
        <v>75000</v>
      </c>
      <c r="E951" s="9">
        <v>7165</v>
      </c>
      <c r="F951" s="9">
        <v>9199</v>
      </c>
      <c r="G951" s="3">
        <v>1.28</v>
      </c>
      <c r="H951" s="3" t="str">
        <f t="shared" si="14"/>
        <v>Over 100%</v>
      </c>
      <c r="I951" t="s">
        <v>68</v>
      </c>
    </row>
    <row r="952" spans="1:9" x14ac:dyDescent="0.45">
      <c r="A952" t="s">
        <v>11</v>
      </c>
      <c r="B952" t="s">
        <v>33</v>
      </c>
      <c r="C952">
        <v>53703</v>
      </c>
      <c r="D952" s="4">
        <v>50000</v>
      </c>
      <c r="E952" s="9">
        <v>8092</v>
      </c>
      <c r="F952" s="9">
        <v>9199</v>
      </c>
      <c r="G952" s="3">
        <v>1.1399999999999999</v>
      </c>
      <c r="H952" s="3" t="str">
        <f t="shared" si="14"/>
        <v>Over 100%</v>
      </c>
      <c r="I952" t="s">
        <v>68</v>
      </c>
    </row>
    <row r="953" spans="1:9" x14ac:dyDescent="0.45">
      <c r="A953" t="s">
        <v>11</v>
      </c>
      <c r="B953" t="s">
        <v>33</v>
      </c>
      <c r="C953">
        <v>53703</v>
      </c>
      <c r="D953" s="4">
        <v>25000</v>
      </c>
      <c r="E953" s="9">
        <v>8989</v>
      </c>
      <c r="F953" s="9">
        <v>9199</v>
      </c>
      <c r="G953" s="3">
        <v>1.02</v>
      </c>
      <c r="H953" s="3" t="str">
        <f t="shared" si="14"/>
        <v>Over 100%</v>
      </c>
      <c r="I953" t="s">
        <v>68</v>
      </c>
    </row>
    <row r="954" spans="1:9" x14ac:dyDescent="0.45">
      <c r="A954" t="s">
        <v>11</v>
      </c>
      <c r="B954" t="s">
        <v>33</v>
      </c>
      <c r="C954">
        <v>78209</v>
      </c>
      <c r="D954" s="4">
        <v>200000</v>
      </c>
      <c r="E954" s="9">
        <v>3198</v>
      </c>
      <c r="F954" s="9">
        <v>8802</v>
      </c>
      <c r="G954" s="3">
        <v>2.75</v>
      </c>
      <c r="H954" s="3" t="str">
        <f t="shared" si="14"/>
        <v>Over 100%</v>
      </c>
      <c r="I954" t="s">
        <v>68</v>
      </c>
    </row>
    <row r="955" spans="1:9" x14ac:dyDescent="0.45">
      <c r="A955" t="s">
        <v>11</v>
      </c>
      <c r="B955" t="s">
        <v>33</v>
      </c>
      <c r="C955">
        <v>78209</v>
      </c>
      <c r="D955" s="4">
        <v>175000</v>
      </c>
      <c r="E955" s="9">
        <v>3826</v>
      </c>
      <c r="F955" s="9">
        <v>8802</v>
      </c>
      <c r="G955" s="3">
        <v>2.2999999999999998</v>
      </c>
      <c r="H955" s="3" t="str">
        <f t="shared" si="14"/>
        <v>Over 100%</v>
      </c>
      <c r="I955" t="s">
        <v>68</v>
      </c>
    </row>
    <row r="956" spans="1:9" x14ac:dyDescent="0.45">
      <c r="A956" t="s">
        <v>11</v>
      </c>
      <c r="B956" t="s">
        <v>33</v>
      </c>
      <c r="C956">
        <v>78209</v>
      </c>
      <c r="D956" s="4">
        <v>150000</v>
      </c>
      <c r="E956" s="9">
        <v>4507</v>
      </c>
      <c r="F956" s="9">
        <v>8802</v>
      </c>
      <c r="G956" s="3">
        <v>1.95</v>
      </c>
      <c r="H956" s="3" t="str">
        <f t="shared" si="14"/>
        <v>Over 100%</v>
      </c>
      <c r="I956" t="s">
        <v>68</v>
      </c>
    </row>
    <row r="957" spans="1:9" x14ac:dyDescent="0.45">
      <c r="A957" t="s">
        <v>11</v>
      </c>
      <c r="B957" t="s">
        <v>33</v>
      </c>
      <c r="C957">
        <v>78209</v>
      </c>
      <c r="D957" s="4">
        <v>125000</v>
      </c>
      <c r="E957" s="9">
        <v>5281</v>
      </c>
      <c r="F957" s="9">
        <v>8802</v>
      </c>
      <c r="G957" s="3">
        <v>1.67</v>
      </c>
      <c r="H957" s="3" t="str">
        <f t="shared" si="14"/>
        <v>Over 100%</v>
      </c>
      <c r="I957" t="s">
        <v>68</v>
      </c>
    </row>
    <row r="958" spans="1:9" x14ac:dyDescent="0.45">
      <c r="A958" t="s">
        <v>11</v>
      </c>
      <c r="B958" t="s">
        <v>33</v>
      </c>
      <c r="C958">
        <v>78209</v>
      </c>
      <c r="D958" s="4">
        <v>100000</v>
      </c>
      <c r="E958" s="9">
        <v>6141</v>
      </c>
      <c r="F958" s="9">
        <v>8802</v>
      </c>
      <c r="G958" s="3">
        <v>1.43</v>
      </c>
      <c r="H958" s="3" t="str">
        <f t="shared" si="14"/>
        <v>Over 100%</v>
      </c>
      <c r="I958" t="s">
        <v>68</v>
      </c>
    </row>
    <row r="959" spans="1:9" x14ac:dyDescent="0.45">
      <c r="A959" t="s">
        <v>11</v>
      </c>
      <c r="B959" t="s">
        <v>33</v>
      </c>
      <c r="C959">
        <v>78209</v>
      </c>
      <c r="D959" s="4">
        <v>75000</v>
      </c>
      <c r="E959" s="9">
        <v>7075</v>
      </c>
      <c r="F959" s="9">
        <v>8802</v>
      </c>
      <c r="G959" s="3">
        <v>1.24</v>
      </c>
      <c r="H959" s="3" t="str">
        <f t="shared" si="14"/>
        <v>Over 100%</v>
      </c>
      <c r="I959" t="s">
        <v>68</v>
      </c>
    </row>
    <row r="960" spans="1:9" x14ac:dyDescent="0.45">
      <c r="A960" t="s">
        <v>11</v>
      </c>
      <c r="B960" t="s">
        <v>33</v>
      </c>
      <c r="C960">
        <v>78209</v>
      </c>
      <c r="D960" s="4">
        <v>50000</v>
      </c>
      <c r="E960" s="9">
        <v>7992</v>
      </c>
      <c r="F960" s="9">
        <v>8802</v>
      </c>
      <c r="G960" s="3">
        <v>1.1000000000000001</v>
      </c>
      <c r="H960" s="3" t="str">
        <f t="shared" si="14"/>
        <v>Over 100%</v>
      </c>
      <c r="I960" t="s">
        <v>68</v>
      </c>
    </row>
    <row r="961" spans="1:9" x14ac:dyDescent="0.45">
      <c r="A961" t="s">
        <v>11</v>
      </c>
      <c r="B961" t="s">
        <v>33</v>
      </c>
      <c r="C961">
        <v>78209</v>
      </c>
      <c r="D961" s="4">
        <v>25000</v>
      </c>
      <c r="E961" s="9">
        <v>8884</v>
      </c>
      <c r="F961" s="9">
        <v>8802</v>
      </c>
      <c r="G961" s="3">
        <v>0.99</v>
      </c>
      <c r="H961" s="3" t="str">
        <f t="shared" si="14"/>
        <v>75% to 100%</v>
      </c>
      <c r="I961" t="s">
        <v>67</v>
      </c>
    </row>
    <row r="962" spans="1:9" x14ac:dyDescent="0.45">
      <c r="A962" t="s">
        <v>12</v>
      </c>
      <c r="B962" t="s">
        <v>31</v>
      </c>
      <c r="C962">
        <v>17101</v>
      </c>
      <c r="D962" s="4">
        <v>200000</v>
      </c>
      <c r="E962" s="9">
        <v>2925</v>
      </c>
      <c r="F962" s="9">
        <v>1046</v>
      </c>
      <c r="G962" s="3">
        <v>0.36</v>
      </c>
      <c r="H962" s="3" t="str">
        <f t="shared" ref="H962:H1025" si="15">IF(G962&gt;=1,"Over 100%",IF(G962&gt;=0.75,"75% to 100%",IF(G962&gt;=0.5,"50% to 75%","Under 50%")))</f>
        <v>Under 50%</v>
      </c>
      <c r="I962" t="s">
        <v>66</v>
      </c>
    </row>
    <row r="963" spans="1:9" x14ac:dyDescent="0.45">
      <c r="A963" t="s">
        <v>12</v>
      </c>
      <c r="B963" t="s">
        <v>31</v>
      </c>
      <c r="C963">
        <v>17101</v>
      </c>
      <c r="D963" s="4">
        <v>175000</v>
      </c>
      <c r="E963" s="9">
        <v>3886</v>
      </c>
      <c r="F963" s="9">
        <v>1046</v>
      </c>
      <c r="G963" s="3">
        <v>0.27</v>
      </c>
      <c r="H963" s="3" t="str">
        <f t="shared" si="15"/>
        <v>Under 50%</v>
      </c>
      <c r="I963" t="s">
        <v>66</v>
      </c>
    </row>
    <row r="964" spans="1:9" x14ac:dyDescent="0.45">
      <c r="A964" t="s">
        <v>12</v>
      </c>
      <c r="B964" t="s">
        <v>31</v>
      </c>
      <c r="C964">
        <v>17101</v>
      </c>
      <c r="D964" s="4">
        <v>150000</v>
      </c>
      <c r="E964" s="9">
        <v>4886</v>
      </c>
      <c r="F964" s="9">
        <v>1046</v>
      </c>
      <c r="G964" s="3">
        <v>0.21</v>
      </c>
      <c r="H964" s="3" t="str">
        <f t="shared" si="15"/>
        <v>Under 50%</v>
      </c>
      <c r="I964" t="s">
        <v>66</v>
      </c>
    </row>
    <row r="965" spans="1:9" x14ac:dyDescent="0.45">
      <c r="A965" t="s">
        <v>12</v>
      </c>
      <c r="B965" t="s">
        <v>31</v>
      </c>
      <c r="C965">
        <v>17101</v>
      </c>
      <c r="D965" s="4">
        <v>125000</v>
      </c>
      <c r="E965" s="9">
        <v>5951</v>
      </c>
      <c r="F965" s="9">
        <v>1046</v>
      </c>
      <c r="G965" s="3">
        <v>0.18</v>
      </c>
      <c r="H965" s="3" t="str">
        <f t="shared" si="15"/>
        <v>Under 50%</v>
      </c>
      <c r="I965" t="s">
        <v>66</v>
      </c>
    </row>
    <row r="966" spans="1:9" x14ac:dyDescent="0.45">
      <c r="A966" t="s">
        <v>12</v>
      </c>
      <c r="B966" t="s">
        <v>31</v>
      </c>
      <c r="C966">
        <v>17101</v>
      </c>
      <c r="D966" s="4">
        <v>100000</v>
      </c>
      <c r="E966" s="9">
        <v>7077</v>
      </c>
      <c r="F966" s="9">
        <v>1046</v>
      </c>
      <c r="G966" s="3">
        <v>0.15</v>
      </c>
      <c r="H966" s="3" t="str">
        <f t="shared" si="15"/>
        <v>Under 50%</v>
      </c>
      <c r="I966" t="s">
        <v>66</v>
      </c>
    </row>
    <row r="967" spans="1:9" x14ac:dyDescent="0.45">
      <c r="A967" t="s">
        <v>12</v>
      </c>
      <c r="B967" t="s">
        <v>31</v>
      </c>
      <c r="C967">
        <v>17101</v>
      </c>
      <c r="D967" s="4">
        <v>75000</v>
      </c>
      <c r="E967" s="9">
        <v>8274</v>
      </c>
      <c r="F967" s="9">
        <v>1046</v>
      </c>
      <c r="G967" s="3">
        <v>0.13</v>
      </c>
      <c r="H967" s="3" t="str">
        <f t="shared" si="15"/>
        <v>Under 50%</v>
      </c>
      <c r="I967" t="s">
        <v>66</v>
      </c>
    </row>
    <row r="968" spans="1:9" x14ac:dyDescent="0.45">
      <c r="A968" t="s">
        <v>12</v>
      </c>
      <c r="B968" t="s">
        <v>31</v>
      </c>
      <c r="C968">
        <v>17101</v>
      </c>
      <c r="D968" s="4">
        <v>50000</v>
      </c>
      <c r="E968" s="9">
        <v>9466</v>
      </c>
      <c r="F968" s="9">
        <v>1046</v>
      </c>
      <c r="G968" s="3">
        <v>0.11</v>
      </c>
      <c r="H968" s="3" t="str">
        <f t="shared" si="15"/>
        <v>Under 50%</v>
      </c>
      <c r="I968" t="s">
        <v>66</v>
      </c>
    </row>
    <row r="969" spans="1:9" x14ac:dyDescent="0.45">
      <c r="A969" t="s">
        <v>12</v>
      </c>
      <c r="B969" t="s">
        <v>31</v>
      </c>
      <c r="C969">
        <v>17101</v>
      </c>
      <c r="D969" s="4">
        <v>25000</v>
      </c>
      <c r="E969" s="9">
        <v>10549</v>
      </c>
      <c r="F969" s="9">
        <v>1046</v>
      </c>
      <c r="G969" s="3">
        <v>0.1</v>
      </c>
      <c r="H969" s="3" t="str">
        <f t="shared" si="15"/>
        <v>Under 50%</v>
      </c>
      <c r="I969" t="s">
        <v>66</v>
      </c>
    </row>
    <row r="970" spans="1:9" x14ac:dyDescent="0.45">
      <c r="A970" t="s">
        <v>12</v>
      </c>
      <c r="B970" t="s">
        <v>31</v>
      </c>
      <c r="C970">
        <v>53703</v>
      </c>
      <c r="D970" s="4">
        <v>200000</v>
      </c>
      <c r="E970" s="9">
        <v>2915</v>
      </c>
      <c r="F970" s="9">
        <v>1150</v>
      </c>
      <c r="G970" s="3">
        <v>0.39</v>
      </c>
      <c r="H970" s="3" t="str">
        <f t="shared" si="15"/>
        <v>Under 50%</v>
      </c>
      <c r="I970" t="s">
        <v>66</v>
      </c>
    </row>
    <row r="971" spans="1:9" x14ac:dyDescent="0.45">
      <c r="A971" t="s">
        <v>12</v>
      </c>
      <c r="B971" t="s">
        <v>31</v>
      </c>
      <c r="C971">
        <v>53703</v>
      </c>
      <c r="D971" s="4">
        <v>175000</v>
      </c>
      <c r="E971" s="9">
        <v>3791</v>
      </c>
      <c r="F971" s="9">
        <v>1150</v>
      </c>
      <c r="G971" s="3">
        <v>0.3</v>
      </c>
      <c r="H971" s="3" t="str">
        <f t="shared" si="15"/>
        <v>Under 50%</v>
      </c>
      <c r="I971" t="s">
        <v>66</v>
      </c>
    </row>
    <row r="972" spans="1:9" x14ac:dyDescent="0.45">
      <c r="A972" t="s">
        <v>12</v>
      </c>
      <c r="B972" t="s">
        <v>31</v>
      </c>
      <c r="C972">
        <v>53703</v>
      </c>
      <c r="D972" s="4">
        <v>150000</v>
      </c>
      <c r="E972" s="9">
        <v>4711</v>
      </c>
      <c r="F972" s="9">
        <v>1150</v>
      </c>
      <c r="G972" s="3">
        <v>0.24</v>
      </c>
      <c r="H972" s="3" t="str">
        <f t="shared" si="15"/>
        <v>Under 50%</v>
      </c>
      <c r="I972" t="s">
        <v>66</v>
      </c>
    </row>
    <row r="973" spans="1:9" x14ac:dyDescent="0.45">
      <c r="A973" t="s">
        <v>12</v>
      </c>
      <c r="B973" t="s">
        <v>31</v>
      </c>
      <c r="C973">
        <v>53703</v>
      </c>
      <c r="D973" s="4">
        <v>125000</v>
      </c>
      <c r="E973" s="9">
        <v>5691</v>
      </c>
      <c r="F973" s="9">
        <v>1150</v>
      </c>
      <c r="G973" s="3">
        <v>0.2</v>
      </c>
      <c r="H973" s="3" t="str">
        <f t="shared" si="15"/>
        <v>Under 50%</v>
      </c>
      <c r="I973" t="s">
        <v>66</v>
      </c>
    </row>
    <row r="974" spans="1:9" x14ac:dyDescent="0.45">
      <c r="A974" t="s">
        <v>12</v>
      </c>
      <c r="B974" t="s">
        <v>31</v>
      </c>
      <c r="C974">
        <v>53703</v>
      </c>
      <c r="D974" s="4">
        <v>100000</v>
      </c>
      <c r="E974" s="9">
        <v>6737</v>
      </c>
      <c r="F974" s="9">
        <v>1150</v>
      </c>
      <c r="G974" s="3">
        <v>0.17</v>
      </c>
      <c r="H974" s="3" t="str">
        <f t="shared" si="15"/>
        <v>Under 50%</v>
      </c>
      <c r="I974" t="s">
        <v>66</v>
      </c>
    </row>
    <row r="975" spans="1:9" x14ac:dyDescent="0.45">
      <c r="A975" t="s">
        <v>12</v>
      </c>
      <c r="B975" t="s">
        <v>31</v>
      </c>
      <c r="C975">
        <v>53703</v>
      </c>
      <c r="D975" s="4">
        <v>75000</v>
      </c>
      <c r="E975" s="9">
        <v>7850</v>
      </c>
      <c r="F975" s="9">
        <v>1150</v>
      </c>
      <c r="G975" s="3">
        <v>0.15</v>
      </c>
      <c r="H975" s="3" t="str">
        <f t="shared" si="15"/>
        <v>Under 50%</v>
      </c>
      <c r="I975" t="s">
        <v>66</v>
      </c>
    </row>
    <row r="976" spans="1:9" x14ac:dyDescent="0.45">
      <c r="A976" t="s">
        <v>12</v>
      </c>
      <c r="B976" t="s">
        <v>31</v>
      </c>
      <c r="C976">
        <v>53703</v>
      </c>
      <c r="D976" s="4">
        <v>50000</v>
      </c>
      <c r="E976" s="9">
        <v>8962</v>
      </c>
      <c r="F976" s="9">
        <v>1150</v>
      </c>
      <c r="G976" s="3">
        <v>0.13</v>
      </c>
      <c r="H976" s="3" t="str">
        <f t="shared" si="15"/>
        <v>Under 50%</v>
      </c>
      <c r="I976" t="s">
        <v>66</v>
      </c>
    </row>
    <row r="977" spans="1:9" x14ac:dyDescent="0.45">
      <c r="A977" t="s">
        <v>12</v>
      </c>
      <c r="B977" t="s">
        <v>31</v>
      </c>
      <c r="C977">
        <v>53703</v>
      </c>
      <c r="D977" s="4">
        <v>25000</v>
      </c>
      <c r="E977" s="9">
        <v>9960</v>
      </c>
      <c r="F977" s="9">
        <v>1150</v>
      </c>
      <c r="G977" s="3">
        <v>0.12</v>
      </c>
      <c r="H977" s="3" t="str">
        <f t="shared" si="15"/>
        <v>Under 50%</v>
      </c>
      <c r="I977" t="s">
        <v>66</v>
      </c>
    </row>
    <row r="978" spans="1:9" x14ac:dyDescent="0.45">
      <c r="A978" t="s">
        <v>12</v>
      </c>
      <c r="B978" t="s">
        <v>31</v>
      </c>
      <c r="C978">
        <v>78209</v>
      </c>
      <c r="D978" s="4">
        <v>200000</v>
      </c>
      <c r="E978" s="9">
        <v>3071</v>
      </c>
      <c r="F978" s="9">
        <v>1217</v>
      </c>
      <c r="G978" s="3">
        <v>0.4</v>
      </c>
      <c r="H978" s="3" t="str">
        <f t="shared" si="15"/>
        <v>Under 50%</v>
      </c>
      <c r="I978" t="s">
        <v>66</v>
      </c>
    </row>
    <row r="979" spans="1:9" x14ac:dyDescent="0.45">
      <c r="A979" t="s">
        <v>12</v>
      </c>
      <c r="B979" t="s">
        <v>31</v>
      </c>
      <c r="C979">
        <v>78209</v>
      </c>
      <c r="D979" s="4">
        <v>175000</v>
      </c>
      <c r="E979" s="9">
        <v>4087</v>
      </c>
      <c r="F979" s="9">
        <v>1217</v>
      </c>
      <c r="G979" s="3">
        <v>0.3</v>
      </c>
      <c r="H979" s="3" t="str">
        <f t="shared" si="15"/>
        <v>Under 50%</v>
      </c>
      <c r="I979" t="s">
        <v>66</v>
      </c>
    </row>
    <row r="980" spans="1:9" x14ac:dyDescent="0.45">
      <c r="A980" t="s">
        <v>12</v>
      </c>
      <c r="B980" t="s">
        <v>31</v>
      </c>
      <c r="C980">
        <v>78209</v>
      </c>
      <c r="D980" s="4">
        <v>150000</v>
      </c>
      <c r="E980" s="9">
        <v>5142</v>
      </c>
      <c r="F980" s="9">
        <v>1217</v>
      </c>
      <c r="G980" s="3">
        <v>0.24</v>
      </c>
      <c r="H980" s="3" t="str">
        <f t="shared" si="15"/>
        <v>Under 50%</v>
      </c>
      <c r="I980" t="s">
        <v>66</v>
      </c>
    </row>
    <row r="981" spans="1:9" x14ac:dyDescent="0.45">
      <c r="A981" t="s">
        <v>12</v>
      </c>
      <c r="B981" t="s">
        <v>31</v>
      </c>
      <c r="C981">
        <v>78209</v>
      </c>
      <c r="D981" s="4">
        <v>125000</v>
      </c>
      <c r="E981" s="9">
        <v>6267</v>
      </c>
      <c r="F981" s="9">
        <v>1217</v>
      </c>
      <c r="G981" s="3">
        <v>0.19</v>
      </c>
      <c r="H981" s="3" t="str">
        <f t="shared" si="15"/>
        <v>Under 50%</v>
      </c>
      <c r="I981" t="s">
        <v>66</v>
      </c>
    </row>
    <row r="982" spans="1:9" x14ac:dyDescent="0.45">
      <c r="A982" t="s">
        <v>12</v>
      </c>
      <c r="B982" t="s">
        <v>31</v>
      </c>
      <c r="C982">
        <v>78209</v>
      </c>
      <c r="D982" s="4">
        <v>100000</v>
      </c>
      <c r="E982" s="9">
        <v>7448</v>
      </c>
      <c r="F982" s="9">
        <v>1217</v>
      </c>
      <c r="G982" s="3">
        <v>0.16</v>
      </c>
      <c r="H982" s="3" t="str">
        <f t="shared" si="15"/>
        <v>Under 50%</v>
      </c>
      <c r="I982" t="s">
        <v>66</v>
      </c>
    </row>
    <row r="983" spans="1:9" x14ac:dyDescent="0.45">
      <c r="A983" t="s">
        <v>12</v>
      </c>
      <c r="B983" t="s">
        <v>31</v>
      </c>
      <c r="C983">
        <v>78209</v>
      </c>
      <c r="D983" s="4">
        <v>75000</v>
      </c>
      <c r="E983" s="9">
        <v>8700</v>
      </c>
      <c r="F983" s="9">
        <v>1217</v>
      </c>
      <c r="G983" s="3">
        <v>0.14000000000000001</v>
      </c>
      <c r="H983" s="3" t="str">
        <f t="shared" si="15"/>
        <v>Under 50%</v>
      </c>
      <c r="I983" t="s">
        <v>66</v>
      </c>
    </row>
    <row r="984" spans="1:9" x14ac:dyDescent="0.45">
      <c r="A984" t="s">
        <v>12</v>
      </c>
      <c r="B984" t="s">
        <v>31</v>
      </c>
      <c r="C984">
        <v>78209</v>
      </c>
      <c r="D984" s="4">
        <v>50000</v>
      </c>
      <c r="E984" s="9">
        <v>9947</v>
      </c>
      <c r="F984" s="9">
        <v>1217</v>
      </c>
      <c r="G984" s="3">
        <v>0.12</v>
      </c>
      <c r="H984" s="3" t="str">
        <f t="shared" si="15"/>
        <v>Under 50%</v>
      </c>
      <c r="I984" t="s">
        <v>66</v>
      </c>
    </row>
    <row r="985" spans="1:9" x14ac:dyDescent="0.45">
      <c r="A985" t="s">
        <v>12</v>
      </c>
      <c r="B985" t="s">
        <v>31</v>
      </c>
      <c r="C985">
        <v>78209</v>
      </c>
      <c r="D985" s="4">
        <v>25000</v>
      </c>
      <c r="E985" s="9">
        <v>11085</v>
      </c>
      <c r="F985" s="9">
        <v>1217</v>
      </c>
      <c r="G985" s="3">
        <v>0.11</v>
      </c>
      <c r="H985" s="3" t="str">
        <f t="shared" si="15"/>
        <v>Under 50%</v>
      </c>
      <c r="I985" t="s">
        <v>66</v>
      </c>
    </row>
    <row r="986" spans="1:9" x14ac:dyDescent="0.45">
      <c r="A986" t="s">
        <v>12</v>
      </c>
      <c r="B986" t="s">
        <v>32</v>
      </c>
      <c r="C986">
        <v>17101</v>
      </c>
      <c r="D986" s="4">
        <v>200000</v>
      </c>
      <c r="E986" s="9">
        <v>2955</v>
      </c>
      <c r="F986" s="9">
        <v>830</v>
      </c>
      <c r="G986" s="3">
        <v>0.28000000000000003</v>
      </c>
      <c r="H986" s="3" t="str">
        <f t="shared" si="15"/>
        <v>Under 50%</v>
      </c>
      <c r="I986" t="s">
        <v>66</v>
      </c>
    </row>
    <row r="987" spans="1:9" x14ac:dyDescent="0.45">
      <c r="A987" t="s">
        <v>12</v>
      </c>
      <c r="B987" t="s">
        <v>32</v>
      </c>
      <c r="C987">
        <v>17101</v>
      </c>
      <c r="D987" s="4">
        <v>175000</v>
      </c>
      <c r="E987" s="9">
        <v>3317</v>
      </c>
      <c r="F987" s="9">
        <v>830</v>
      </c>
      <c r="G987" s="3">
        <v>0.25</v>
      </c>
      <c r="H987" s="3" t="str">
        <f t="shared" si="15"/>
        <v>Under 50%</v>
      </c>
      <c r="I987" t="s">
        <v>66</v>
      </c>
    </row>
    <row r="988" spans="1:9" x14ac:dyDescent="0.45">
      <c r="A988" t="s">
        <v>12</v>
      </c>
      <c r="B988" t="s">
        <v>32</v>
      </c>
      <c r="C988">
        <v>17101</v>
      </c>
      <c r="D988" s="4">
        <v>150000</v>
      </c>
      <c r="E988" s="9">
        <v>3766</v>
      </c>
      <c r="F988" s="9">
        <v>830</v>
      </c>
      <c r="G988" s="3">
        <v>0.22</v>
      </c>
      <c r="H988" s="3" t="str">
        <f t="shared" si="15"/>
        <v>Under 50%</v>
      </c>
      <c r="I988" t="s">
        <v>66</v>
      </c>
    </row>
    <row r="989" spans="1:9" x14ac:dyDescent="0.45">
      <c r="A989" t="s">
        <v>12</v>
      </c>
      <c r="B989" t="s">
        <v>32</v>
      </c>
      <c r="C989">
        <v>17101</v>
      </c>
      <c r="D989" s="4">
        <v>125000</v>
      </c>
      <c r="E989" s="9">
        <v>4369</v>
      </c>
      <c r="F989" s="9">
        <v>830</v>
      </c>
      <c r="G989" s="3">
        <v>0.19</v>
      </c>
      <c r="H989" s="3" t="str">
        <f t="shared" si="15"/>
        <v>Under 50%</v>
      </c>
      <c r="I989" t="s">
        <v>66</v>
      </c>
    </row>
    <row r="990" spans="1:9" x14ac:dyDescent="0.45">
      <c r="A990" t="s">
        <v>12</v>
      </c>
      <c r="B990" t="s">
        <v>32</v>
      </c>
      <c r="C990">
        <v>17101</v>
      </c>
      <c r="D990" s="4">
        <v>100000</v>
      </c>
      <c r="E990" s="9">
        <v>4908</v>
      </c>
      <c r="F990" s="9">
        <v>830</v>
      </c>
      <c r="G990" s="3">
        <v>0.17</v>
      </c>
      <c r="H990" s="3" t="str">
        <f t="shared" si="15"/>
        <v>Under 50%</v>
      </c>
      <c r="I990" t="s">
        <v>66</v>
      </c>
    </row>
    <row r="991" spans="1:9" x14ac:dyDescent="0.45">
      <c r="A991" t="s">
        <v>12</v>
      </c>
      <c r="B991" t="s">
        <v>32</v>
      </c>
      <c r="C991">
        <v>17101</v>
      </c>
      <c r="D991" s="4">
        <v>75000</v>
      </c>
      <c r="E991" s="9">
        <v>5553</v>
      </c>
      <c r="F991" s="9">
        <v>830</v>
      </c>
      <c r="G991" s="3">
        <v>0.15</v>
      </c>
      <c r="H991" s="3" t="str">
        <f t="shared" si="15"/>
        <v>Under 50%</v>
      </c>
      <c r="I991" t="s">
        <v>66</v>
      </c>
    </row>
    <row r="992" spans="1:9" x14ac:dyDescent="0.45">
      <c r="A992" t="s">
        <v>12</v>
      </c>
      <c r="B992" t="s">
        <v>32</v>
      </c>
      <c r="C992">
        <v>17101</v>
      </c>
      <c r="D992" s="4">
        <v>50000</v>
      </c>
      <c r="E992" s="9">
        <v>6190</v>
      </c>
      <c r="F992" s="9">
        <v>830</v>
      </c>
      <c r="G992" s="3">
        <v>0.13</v>
      </c>
      <c r="H992" s="3" t="str">
        <f t="shared" si="15"/>
        <v>Under 50%</v>
      </c>
      <c r="I992" t="s">
        <v>66</v>
      </c>
    </row>
    <row r="993" spans="1:9" x14ac:dyDescent="0.45">
      <c r="A993" t="s">
        <v>12</v>
      </c>
      <c r="B993" t="s">
        <v>32</v>
      </c>
      <c r="C993">
        <v>17101</v>
      </c>
      <c r="D993" s="4">
        <v>25000</v>
      </c>
      <c r="E993" s="9">
        <v>6746</v>
      </c>
      <c r="F993" s="9">
        <v>830</v>
      </c>
      <c r="G993" s="3">
        <v>0.12</v>
      </c>
      <c r="H993" s="3" t="str">
        <f t="shared" si="15"/>
        <v>Under 50%</v>
      </c>
      <c r="I993" t="s">
        <v>66</v>
      </c>
    </row>
    <row r="994" spans="1:9" x14ac:dyDescent="0.45">
      <c r="A994" t="s">
        <v>12</v>
      </c>
      <c r="B994" t="s">
        <v>32</v>
      </c>
      <c r="C994">
        <v>53703</v>
      </c>
      <c r="D994" s="4">
        <v>200000</v>
      </c>
      <c r="E994" s="9">
        <v>2814</v>
      </c>
      <c r="F994" s="9">
        <v>857</v>
      </c>
      <c r="G994" s="3">
        <v>0.3</v>
      </c>
      <c r="H994" s="3" t="str">
        <f t="shared" si="15"/>
        <v>Under 50%</v>
      </c>
      <c r="I994" t="s">
        <v>66</v>
      </c>
    </row>
    <row r="995" spans="1:9" x14ac:dyDescent="0.45">
      <c r="A995" t="s">
        <v>12</v>
      </c>
      <c r="B995" t="s">
        <v>32</v>
      </c>
      <c r="C995">
        <v>53703</v>
      </c>
      <c r="D995" s="4">
        <v>175000</v>
      </c>
      <c r="E995" s="9">
        <v>3172</v>
      </c>
      <c r="F995" s="9">
        <v>857</v>
      </c>
      <c r="G995" s="3">
        <v>0.27</v>
      </c>
      <c r="H995" s="3" t="str">
        <f t="shared" si="15"/>
        <v>Under 50%</v>
      </c>
      <c r="I995" t="s">
        <v>66</v>
      </c>
    </row>
    <row r="996" spans="1:9" x14ac:dyDescent="0.45">
      <c r="A996" t="s">
        <v>12</v>
      </c>
      <c r="B996" t="s">
        <v>32</v>
      </c>
      <c r="C996">
        <v>53703</v>
      </c>
      <c r="D996" s="4">
        <v>150000</v>
      </c>
      <c r="E996" s="9">
        <v>3616</v>
      </c>
      <c r="F996" s="9">
        <v>857</v>
      </c>
      <c r="G996" s="3">
        <v>0.24</v>
      </c>
      <c r="H996" s="3" t="str">
        <f t="shared" si="15"/>
        <v>Under 50%</v>
      </c>
      <c r="I996" t="s">
        <v>66</v>
      </c>
    </row>
    <row r="997" spans="1:9" x14ac:dyDescent="0.45">
      <c r="A997" t="s">
        <v>12</v>
      </c>
      <c r="B997" t="s">
        <v>32</v>
      </c>
      <c r="C997">
        <v>53703</v>
      </c>
      <c r="D997" s="4">
        <v>125000</v>
      </c>
      <c r="E997" s="9">
        <v>4213</v>
      </c>
      <c r="F997" s="9">
        <v>857</v>
      </c>
      <c r="G997" s="3">
        <v>0.2</v>
      </c>
      <c r="H997" s="3" t="str">
        <f t="shared" si="15"/>
        <v>Under 50%</v>
      </c>
      <c r="I997" t="s">
        <v>66</v>
      </c>
    </row>
    <row r="998" spans="1:9" x14ac:dyDescent="0.45">
      <c r="A998" t="s">
        <v>12</v>
      </c>
      <c r="B998" t="s">
        <v>32</v>
      </c>
      <c r="C998">
        <v>53703</v>
      </c>
      <c r="D998" s="4">
        <v>100000</v>
      </c>
      <c r="E998" s="9">
        <v>4747</v>
      </c>
      <c r="F998" s="9">
        <v>857</v>
      </c>
      <c r="G998" s="3">
        <v>0.18</v>
      </c>
      <c r="H998" s="3" t="str">
        <f t="shared" si="15"/>
        <v>Under 50%</v>
      </c>
      <c r="I998" t="s">
        <v>66</v>
      </c>
    </row>
    <row r="999" spans="1:9" x14ac:dyDescent="0.45">
      <c r="A999" t="s">
        <v>12</v>
      </c>
      <c r="B999" t="s">
        <v>32</v>
      </c>
      <c r="C999">
        <v>53703</v>
      </c>
      <c r="D999" s="4">
        <v>75000</v>
      </c>
      <c r="E999" s="9">
        <v>5388</v>
      </c>
      <c r="F999" s="9">
        <v>857</v>
      </c>
      <c r="G999" s="3">
        <v>0.16</v>
      </c>
      <c r="H999" s="3" t="str">
        <f t="shared" si="15"/>
        <v>Under 50%</v>
      </c>
      <c r="I999" t="s">
        <v>66</v>
      </c>
    </row>
    <row r="1000" spans="1:9" x14ac:dyDescent="0.45">
      <c r="A1000" t="s">
        <v>12</v>
      </c>
      <c r="B1000" t="s">
        <v>32</v>
      </c>
      <c r="C1000">
        <v>53703</v>
      </c>
      <c r="D1000" s="4">
        <v>50000</v>
      </c>
      <c r="E1000" s="9">
        <v>6020</v>
      </c>
      <c r="F1000" s="9">
        <v>857</v>
      </c>
      <c r="G1000" s="3">
        <v>0.14000000000000001</v>
      </c>
      <c r="H1000" s="3" t="str">
        <f t="shared" si="15"/>
        <v>Under 50%</v>
      </c>
      <c r="I1000" t="s">
        <v>66</v>
      </c>
    </row>
    <row r="1001" spans="1:9" x14ac:dyDescent="0.45">
      <c r="A1001" t="s">
        <v>12</v>
      </c>
      <c r="B1001" t="s">
        <v>32</v>
      </c>
      <c r="C1001">
        <v>53703</v>
      </c>
      <c r="D1001" s="4">
        <v>25000</v>
      </c>
      <c r="E1001" s="9">
        <v>6576</v>
      </c>
      <c r="F1001" s="9">
        <v>857</v>
      </c>
      <c r="G1001" s="3">
        <v>0.13</v>
      </c>
      <c r="H1001" s="3" t="str">
        <f t="shared" si="15"/>
        <v>Under 50%</v>
      </c>
      <c r="I1001" t="s">
        <v>66</v>
      </c>
    </row>
    <row r="1002" spans="1:9" x14ac:dyDescent="0.45">
      <c r="A1002" t="s">
        <v>12</v>
      </c>
      <c r="B1002" t="s">
        <v>32</v>
      </c>
      <c r="C1002">
        <v>78209</v>
      </c>
      <c r="D1002" s="4">
        <v>200000</v>
      </c>
      <c r="E1002" s="9">
        <v>2966</v>
      </c>
      <c r="F1002" s="9">
        <v>991</v>
      </c>
      <c r="G1002" s="3">
        <v>0.33</v>
      </c>
      <c r="H1002" s="3" t="str">
        <f t="shared" si="15"/>
        <v>Under 50%</v>
      </c>
      <c r="I1002" t="s">
        <v>66</v>
      </c>
    </row>
    <row r="1003" spans="1:9" x14ac:dyDescent="0.45">
      <c r="A1003" t="s">
        <v>12</v>
      </c>
      <c r="B1003" t="s">
        <v>32</v>
      </c>
      <c r="C1003">
        <v>78209</v>
      </c>
      <c r="D1003" s="4">
        <v>175000</v>
      </c>
      <c r="E1003" s="9">
        <v>3334</v>
      </c>
      <c r="F1003" s="9">
        <v>991</v>
      </c>
      <c r="G1003" s="3">
        <v>0.3</v>
      </c>
      <c r="H1003" s="3" t="str">
        <f t="shared" si="15"/>
        <v>Under 50%</v>
      </c>
      <c r="I1003" t="s">
        <v>66</v>
      </c>
    </row>
    <row r="1004" spans="1:9" x14ac:dyDescent="0.45">
      <c r="A1004" t="s">
        <v>12</v>
      </c>
      <c r="B1004" t="s">
        <v>32</v>
      </c>
      <c r="C1004">
        <v>78209</v>
      </c>
      <c r="D1004" s="4">
        <v>150000</v>
      </c>
      <c r="E1004" s="9">
        <v>3783</v>
      </c>
      <c r="F1004" s="9">
        <v>991</v>
      </c>
      <c r="G1004" s="3">
        <v>0.26</v>
      </c>
      <c r="H1004" s="3" t="str">
        <f t="shared" si="15"/>
        <v>Under 50%</v>
      </c>
      <c r="I1004" t="s">
        <v>66</v>
      </c>
    </row>
    <row r="1005" spans="1:9" x14ac:dyDescent="0.45">
      <c r="A1005" t="s">
        <v>12</v>
      </c>
      <c r="B1005" t="s">
        <v>32</v>
      </c>
      <c r="C1005">
        <v>78209</v>
      </c>
      <c r="D1005" s="4">
        <v>125000</v>
      </c>
      <c r="E1005" s="9">
        <v>4385</v>
      </c>
      <c r="F1005" s="9">
        <v>991</v>
      </c>
      <c r="G1005" s="3">
        <v>0.23</v>
      </c>
      <c r="H1005" s="3" t="str">
        <f t="shared" si="15"/>
        <v>Under 50%</v>
      </c>
      <c r="I1005" t="s">
        <v>66</v>
      </c>
    </row>
    <row r="1006" spans="1:9" x14ac:dyDescent="0.45">
      <c r="A1006" t="s">
        <v>12</v>
      </c>
      <c r="B1006" t="s">
        <v>32</v>
      </c>
      <c r="C1006">
        <v>78209</v>
      </c>
      <c r="D1006" s="4">
        <v>100000</v>
      </c>
      <c r="E1006" s="9">
        <v>4929</v>
      </c>
      <c r="F1006" s="9">
        <v>991</v>
      </c>
      <c r="G1006" s="3">
        <v>0.2</v>
      </c>
      <c r="H1006" s="3" t="str">
        <f t="shared" si="15"/>
        <v>Under 50%</v>
      </c>
      <c r="I1006" t="s">
        <v>66</v>
      </c>
    </row>
    <row r="1007" spans="1:9" x14ac:dyDescent="0.45">
      <c r="A1007" t="s">
        <v>12</v>
      </c>
      <c r="B1007" t="s">
        <v>32</v>
      </c>
      <c r="C1007">
        <v>78209</v>
      </c>
      <c r="D1007" s="4">
        <v>75000</v>
      </c>
      <c r="E1007" s="9">
        <v>5580</v>
      </c>
      <c r="F1007" s="9">
        <v>991</v>
      </c>
      <c r="G1007" s="3">
        <v>0.18</v>
      </c>
      <c r="H1007" s="3" t="str">
        <f t="shared" si="15"/>
        <v>Under 50%</v>
      </c>
      <c r="I1007" t="s">
        <v>66</v>
      </c>
    </row>
    <row r="1008" spans="1:9" x14ac:dyDescent="0.45">
      <c r="A1008" t="s">
        <v>12</v>
      </c>
      <c r="B1008" t="s">
        <v>32</v>
      </c>
      <c r="C1008">
        <v>78209</v>
      </c>
      <c r="D1008" s="4">
        <v>50000</v>
      </c>
      <c r="E1008" s="9">
        <v>6217</v>
      </c>
      <c r="F1008" s="9">
        <v>991</v>
      </c>
      <c r="G1008" s="3">
        <v>0.16</v>
      </c>
      <c r="H1008" s="3" t="str">
        <f t="shared" si="15"/>
        <v>Under 50%</v>
      </c>
      <c r="I1008" t="s">
        <v>66</v>
      </c>
    </row>
    <row r="1009" spans="1:9" x14ac:dyDescent="0.45">
      <c r="A1009" t="s">
        <v>12</v>
      </c>
      <c r="B1009" t="s">
        <v>32</v>
      </c>
      <c r="C1009">
        <v>78209</v>
      </c>
      <c r="D1009" s="4">
        <v>25000</v>
      </c>
      <c r="E1009" s="9">
        <v>6778</v>
      </c>
      <c r="F1009" s="9">
        <v>991</v>
      </c>
      <c r="G1009" s="3">
        <v>0.15</v>
      </c>
      <c r="H1009" s="3" t="str">
        <f t="shared" si="15"/>
        <v>Under 50%</v>
      </c>
      <c r="I1009" t="s">
        <v>66</v>
      </c>
    </row>
    <row r="1010" spans="1:9" x14ac:dyDescent="0.45">
      <c r="A1010" t="s">
        <v>12</v>
      </c>
      <c r="B1010" t="s">
        <v>34</v>
      </c>
      <c r="C1010">
        <v>17101</v>
      </c>
      <c r="D1010" s="4">
        <v>200000</v>
      </c>
      <c r="E1010" s="9">
        <v>1908</v>
      </c>
      <c r="F1010" s="9">
        <v>2258</v>
      </c>
      <c r="G1010" s="3">
        <v>1.18</v>
      </c>
      <c r="H1010" s="3" t="str">
        <f t="shared" si="15"/>
        <v>Over 100%</v>
      </c>
      <c r="I1010" t="s">
        <v>68</v>
      </c>
    </row>
    <row r="1011" spans="1:9" x14ac:dyDescent="0.45">
      <c r="A1011" t="s">
        <v>12</v>
      </c>
      <c r="B1011" t="s">
        <v>34</v>
      </c>
      <c r="C1011">
        <v>17101</v>
      </c>
      <c r="D1011" s="4">
        <v>175000</v>
      </c>
      <c r="E1011" s="9">
        <v>2577</v>
      </c>
      <c r="F1011" s="9">
        <v>2258</v>
      </c>
      <c r="G1011" s="3">
        <v>0.88</v>
      </c>
      <c r="H1011" s="3" t="str">
        <f t="shared" si="15"/>
        <v>75% to 100%</v>
      </c>
      <c r="I1011" t="s">
        <v>67</v>
      </c>
    </row>
    <row r="1012" spans="1:9" x14ac:dyDescent="0.45">
      <c r="A1012" t="s">
        <v>12</v>
      </c>
      <c r="B1012" t="s">
        <v>34</v>
      </c>
      <c r="C1012">
        <v>17101</v>
      </c>
      <c r="D1012" s="4">
        <v>150000</v>
      </c>
      <c r="E1012" s="9">
        <v>3275</v>
      </c>
      <c r="F1012" s="9">
        <v>2258</v>
      </c>
      <c r="G1012" s="3">
        <v>0.69</v>
      </c>
      <c r="H1012" s="3" t="str">
        <f t="shared" si="15"/>
        <v>50% to 75%</v>
      </c>
      <c r="I1012" t="s">
        <v>65</v>
      </c>
    </row>
    <row r="1013" spans="1:9" x14ac:dyDescent="0.45">
      <c r="A1013" t="s">
        <v>12</v>
      </c>
      <c r="B1013" t="s">
        <v>34</v>
      </c>
      <c r="C1013">
        <v>17101</v>
      </c>
      <c r="D1013" s="4">
        <v>125000</v>
      </c>
      <c r="E1013" s="9">
        <v>4040</v>
      </c>
      <c r="F1013" s="9">
        <v>2258</v>
      </c>
      <c r="G1013" s="3">
        <v>0.56000000000000005</v>
      </c>
      <c r="H1013" s="3" t="str">
        <f t="shared" si="15"/>
        <v>50% to 75%</v>
      </c>
      <c r="I1013" t="s">
        <v>65</v>
      </c>
    </row>
    <row r="1014" spans="1:9" x14ac:dyDescent="0.45">
      <c r="A1014" t="s">
        <v>12</v>
      </c>
      <c r="B1014" t="s">
        <v>34</v>
      </c>
      <c r="C1014">
        <v>17101</v>
      </c>
      <c r="D1014" s="4">
        <v>100000</v>
      </c>
      <c r="E1014" s="9">
        <v>4839</v>
      </c>
      <c r="F1014" s="9">
        <v>2258</v>
      </c>
      <c r="G1014" s="3">
        <v>0.47</v>
      </c>
      <c r="H1014" s="3" t="str">
        <f t="shared" si="15"/>
        <v>Under 50%</v>
      </c>
      <c r="I1014" t="s">
        <v>66</v>
      </c>
    </row>
    <row r="1015" spans="1:9" x14ac:dyDescent="0.45">
      <c r="A1015" t="s">
        <v>12</v>
      </c>
      <c r="B1015" t="s">
        <v>34</v>
      </c>
      <c r="C1015">
        <v>17101</v>
      </c>
      <c r="D1015" s="4">
        <v>75000</v>
      </c>
      <c r="E1015" s="9">
        <v>5690</v>
      </c>
      <c r="F1015" s="9">
        <v>2258</v>
      </c>
      <c r="G1015" s="3">
        <v>0.4</v>
      </c>
      <c r="H1015" s="3" t="str">
        <f t="shared" si="15"/>
        <v>Under 50%</v>
      </c>
      <c r="I1015" t="s">
        <v>66</v>
      </c>
    </row>
    <row r="1016" spans="1:9" x14ac:dyDescent="0.45">
      <c r="A1016" t="s">
        <v>12</v>
      </c>
      <c r="B1016" t="s">
        <v>34</v>
      </c>
      <c r="C1016">
        <v>17101</v>
      </c>
      <c r="D1016" s="4">
        <v>50000</v>
      </c>
      <c r="E1016" s="9">
        <v>6537</v>
      </c>
      <c r="F1016" s="9">
        <v>2258</v>
      </c>
      <c r="G1016" s="3">
        <v>0.35</v>
      </c>
      <c r="H1016" s="3" t="str">
        <f t="shared" si="15"/>
        <v>Under 50%</v>
      </c>
      <c r="I1016" t="s">
        <v>66</v>
      </c>
    </row>
    <row r="1017" spans="1:9" x14ac:dyDescent="0.45">
      <c r="A1017" t="s">
        <v>12</v>
      </c>
      <c r="B1017" t="s">
        <v>34</v>
      </c>
      <c r="C1017">
        <v>17101</v>
      </c>
      <c r="D1017" s="4">
        <v>25000</v>
      </c>
      <c r="E1017" s="9">
        <v>7362</v>
      </c>
      <c r="F1017" s="9">
        <v>2258</v>
      </c>
      <c r="G1017" s="3">
        <v>0.31</v>
      </c>
      <c r="H1017" s="3" t="str">
        <f t="shared" si="15"/>
        <v>Under 50%</v>
      </c>
      <c r="I1017" t="s">
        <v>66</v>
      </c>
    </row>
    <row r="1018" spans="1:9" x14ac:dyDescent="0.45">
      <c r="A1018" t="s">
        <v>12</v>
      </c>
      <c r="B1018" t="s">
        <v>34</v>
      </c>
      <c r="C1018">
        <v>53703</v>
      </c>
      <c r="D1018" s="4">
        <v>200000</v>
      </c>
      <c r="E1018" s="9">
        <v>1955</v>
      </c>
      <c r="F1018" s="9">
        <v>2262</v>
      </c>
      <c r="G1018" s="3">
        <v>1.1599999999999999</v>
      </c>
      <c r="H1018" s="3" t="str">
        <f t="shared" si="15"/>
        <v>Over 100%</v>
      </c>
      <c r="I1018" t="s">
        <v>68</v>
      </c>
    </row>
    <row r="1019" spans="1:9" x14ac:dyDescent="0.45">
      <c r="A1019" t="s">
        <v>12</v>
      </c>
      <c r="B1019" t="s">
        <v>34</v>
      </c>
      <c r="C1019">
        <v>53703</v>
      </c>
      <c r="D1019" s="4">
        <v>175000</v>
      </c>
      <c r="E1019" s="9">
        <v>2634</v>
      </c>
      <c r="F1019" s="9">
        <v>2262</v>
      </c>
      <c r="G1019" s="3">
        <v>0.86</v>
      </c>
      <c r="H1019" s="3" t="str">
        <f t="shared" si="15"/>
        <v>75% to 100%</v>
      </c>
      <c r="I1019" t="s">
        <v>67</v>
      </c>
    </row>
    <row r="1020" spans="1:9" x14ac:dyDescent="0.45">
      <c r="A1020" t="s">
        <v>12</v>
      </c>
      <c r="B1020" t="s">
        <v>34</v>
      </c>
      <c r="C1020">
        <v>53703</v>
      </c>
      <c r="D1020" s="4">
        <v>150000</v>
      </c>
      <c r="E1020" s="9">
        <v>3342</v>
      </c>
      <c r="F1020" s="9">
        <v>2262</v>
      </c>
      <c r="G1020" s="3">
        <v>0.68</v>
      </c>
      <c r="H1020" s="3" t="str">
        <f t="shared" si="15"/>
        <v>50% to 75%</v>
      </c>
      <c r="I1020" t="s">
        <v>65</v>
      </c>
    </row>
    <row r="1021" spans="1:9" x14ac:dyDescent="0.45">
      <c r="A1021" t="s">
        <v>12</v>
      </c>
      <c r="B1021" t="s">
        <v>34</v>
      </c>
      <c r="C1021">
        <v>53703</v>
      </c>
      <c r="D1021" s="4">
        <v>125000</v>
      </c>
      <c r="E1021" s="9">
        <v>4117</v>
      </c>
      <c r="F1021" s="9">
        <v>2262</v>
      </c>
      <c r="G1021" s="3">
        <v>0.55000000000000004</v>
      </c>
      <c r="H1021" s="3" t="str">
        <f t="shared" si="15"/>
        <v>50% to 75%</v>
      </c>
      <c r="I1021" t="s">
        <v>65</v>
      </c>
    </row>
    <row r="1022" spans="1:9" x14ac:dyDescent="0.45">
      <c r="A1022" t="s">
        <v>12</v>
      </c>
      <c r="B1022" t="s">
        <v>34</v>
      </c>
      <c r="C1022">
        <v>53703</v>
      </c>
      <c r="D1022" s="4">
        <v>100000</v>
      </c>
      <c r="E1022" s="9">
        <v>4926</v>
      </c>
      <c r="F1022" s="9">
        <v>2262</v>
      </c>
      <c r="G1022" s="3">
        <v>0.46</v>
      </c>
      <c r="H1022" s="3" t="str">
        <f t="shared" si="15"/>
        <v>Under 50%</v>
      </c>
      <c r="I1022" t="s">
        <v>66</v>
      </c>
    </row>
    <row r="1023" spans="1:9" x14ac:dyDescent="0.45">
      <c r="A1023" t="s">
        <v>12</v>
      </c>
      <c r="B1023" t="s">
        <v>34</v>
      </c>
      <c r="C1023">
        <v>53703</v>
      </c>
      <c r="D1023" s="4">
        <v>75000</v>
      </c>
      <c r="E1023" s="9">
        <v>5787</v>
      </c>
      <c r="F1023" s="9">
        <v>2262</v>
      </c>
      <c r="G1023" s="3">
        <v>0.39</v>
      </c>
      <c r="H1023" s="3" t="str">
        <f t="shared" si="15"/>
        <v>Under 50%</v>
      </c>
      <c r="I1023" t="s">
        <v>66</v>
      </c>
    </row>
    <row r="1024" spans="1:9" x14ac:dyDescent="0.45">
      <c r="A1024" t="s">
        <v>12</v>
      </c>
      <c r="B1024" t="s">
        <v>34</v>
      </c>
      <c r="C1024">
        <v>53703</v>
      </c>
      <c r="D1024" s="4">
        <v>50000</v>
      </c>
      <c r="E1024" s="9">
        <v>6644</v>
      </c>
      <c r="F1024" s="9">
        <v>2262</v>
      </c>
      <c r="G1024" s="3">
        <v>0.34</v>
      </c>
      <c r="H1024" s="3" t="str">
        <f t="shared" si="15"/>
        <v>Under 50%</v>
      </c>
      <c r="I1024" t="s">
        <v>66</v>
      </c>
    </row>
    <row r="1025" spans="1:9" x14ac:dyDescent="0.45">
      <c r="A1025" t="s">
        <v>12</v>
      </c>
      <c r="B1025" t="s">
        <v>34</v>
      </c>
      <c r="C1025">
        <v>53703</v>
      </c>
      <c r="D1025" s="4">
        <v>25000</v>
      </c>
      <c r="E1025" s="9">
        <v>7474</v>
      </c>
      <c r="F1025" s="9">
        <v>2262</v>
      </c>
      <c r="G1025" s="3">
        <v>0.3</v>
      </c>
      <c r="H1025" s="3" t="str">
        <f t="shared" si="15"/>
        <v>Under 50%</v>
      </c>
      <c r="I1025" t="s">
        <v>66</v>
      </c>
    </row>
    <row r="1026" spans="1:9" x14ac:dyDescent="0.45">
      <c r="A1026" t="s">
        <v>12</v>
      </c>
      <c r="B1026" t="s">
        <v>34</v>
      </c>
      <c r="C1026">
        <v>78209</v>
      </c>
      <c r="D1026" s="4">
        <v>200000</v>
      </c>
      <c r="E1026" s="9">
        <v>1966</v>
      </c>
      <c r="F1026" s="9">
        <v>2322</v>
      </c>
      <c r="G1026" s="3">
        <v>1.18</v>
      </c>
      <c r="H1026" s="3" t="str">
        <f t="shared" ref="H1026:H1089" si="16">IF(G1026&gt;=1,"Over 100%",IF(G1026&gt;=0.75,"75% to 100%",IF(G1026&gt;=0.5,"50% to 75%","Under 50%")))</f>
        <v>Over 100%</v>
      </c>
      <c r="I1026" t="s">
        <v>68</v>
      </c>
    </row>
    <row r="1027" spans="1:9" x14ac:dyDescent="0.45">
      <c r="A1027" t="s">
        <v>12</v>
      </c>
      <c r="B1027" t="s">
        <v>34</v>
      </c>
      <c r="C1027">
        <v>78209</v>
      </c>
      <c r="D1027" s="4">
        <v>175000</v>
      </c>
      <c r="E1027" s="9">
        <v>2645</v>
      </c>
      <c r="F1027" s="9">
        <v>2322</v>
      </c>
      <c r="G1027" s="3">
        <v>0.88</v>
      </c>
      <c r="H1027" s="3" t="str">
        <f t="shared" si="16"/>
        <v>75% to 100%</v>
      </c>
      <c r="I1027" t="s">
        <v>67</v>
      </c>
    </row>
    <row r="1028" spans="1:9" x14ac:dyDescent="0.45">
      <c r="A1028" t="s">
        <v>12</v>
      </c>
      <c r="B1028" t="s">
        <v>34</v>
      </c>
      <c r="C1028">
        <v>78209</v>
      </c>
      <c r="D1028" s="4">
        <v>150000</v>
      </c>
      <c r="E1028" s="9">
        <v>3353</v>
      </c>
      <c r="F1028" s="9">
        <v>2322</v>
      </c>
      <c r="G1028" s="3">
        <v>0.69</v>
      </c>
      <c r="H1028" s="3" t="str">
        <f t="shared" si="16"/>
        <v>50% to 75%</v>
      </c>
      <c r="I1028" t="s">
        <v>65</v>
      </c>
    </row>
    <row r="1029" spans="1:9" x14ac:dyDescent="0.45">
      <c r="A1029" t="s">
        <v>12</v>
      </c>
      <c r="B1029" t="s">
        <v>34</v>
      </c>
      <c r="C1029">
        <v>78209</v>
      </c>
      <c r="D1029" s="4">
        <v>125000</v>
      </c>
      <c r="E1029" s="9">
        <v>4128</v>
      </c>
      <c r="F1029" s="9">
        <v>2322</v>
      </c>
      <c r="G1029" s="3">
        <v>0.56000000000000005</v>
      </c>
      <c r="H1029" s="3" t="str">
        <f t="shared" si="16"/>
        <v>50% to 75%</v>
      </c>
      <c r="I1029" t="s">
        <v>65</v>
      </c>
    </row>
    <row r="1030" spans="1:9" x14ac:dyDescent="0.45">
      <c r="A1030" t="s">
        <v>12</v>
      </c>
      <c r="B1030" t="s">
        <v>34</v>
      </c>
      <c r="C1030">
        <v>78209</v>
      </c>
      <c r="D1030" s="4">
        <v>100000</v>
      </c>
      <c r="E1030" s="9">
        <v>4937</v>
      </c>
      <c r="F1030" s="9">
        <v>2322</v>
      </c>
      <c r="G1030" s="3">
        <v>0.47</v>
      </c>
      <c r="H1030" s="3" t="str">
        <f t="shared" si="16"/>
        <v>Under 50%</v>
      </c>
      <c r="I1030" t="s">
        <v>66</v>
      </c>
    </row>
    <row r="1031" spans="1:9" x14ac:dyDescent="0.45">
      <c r="A1031" t="s">
        <v>12</v>
      </c>
      <c r="B1031" t="s">
        <v>34</v>
      </c>
      <c r="C1031">
        <v>78209</v>
      </c>
      <c r="D1031" s="4">
        <v>75000</v>
      </c>
      <c r="E1031" s="9">
        <v>5798</v>
      </c>
      <c r="F1031" s="9">
        <v>2322</v>
      </c>
      <c r="G1031" s="3">
        <v>0.4</v>
      </c>
      <c r="H1031" s="3" t="str">
        <f t="shared" si="16"/>
        <v>Under 50%</v>
      </c>
      <c r="I1031" t="s">
        <v>66</v>
      </c>
    </row>
    <row r="1032" spans="1:9" x14ac:dyDescent="0.45">
      <c r="A1032" t="s">
        <v>12</v>
      </c>
      <c r="B1032" t="s">
        <v>34</v>
      </c>
      <c r="C1032">
        <v>78209</v>
      </c>
      <c r="D1032" s="4">
        <v>50000</v>
      </c>
      <c r="E1032" s="9">
        <v>6650</v>
      </c>
      <c r="F1032" s="9">
        <v>2322</v>
      </c>
      <c r="G1032" s="3">
        <v>0.35</v>
      </c>
      <c r="H1032" s="3" t="str">
        <f t="shared" si="16"/>
        <v>Under 50%</v>
      </c>
      <c r="I1032" t="s">
        <v>66</v>
      </c>
    </row>
    <row r="1033" spans="1:9" x14ac:dyDescent="0.45">
      <c r="A1033" t="s">
        <v>12</v>
      </c>
      <c r="B1033" t="s">
        <v>34</v>
      </c>
      <c r="C1033">
        <v>78209</v>
      </c>
      <c r="D1033" s="4">
        <v>25000</v>
      </c>
      <c r="E1033" s="9">
        <v>7485</v>
      </c>
      <c r="F1033" s="9">
        <v>2322</v>
      </c>
      <c r="G1033" s="3">
        <v>0.31</v>
      </c>
      <c r="H1033" s="3" t="str">
        <f t="shared" si="16"/>
        <v>Under 50%</v>
      </c>
      <c r="I1033" t="s">
        <v>66</v>
      </c>
    </row>
    <row r="1034" spans="1:9" x14ac:dyDescent="0.45">
      <c r="A1034" t="s">
        <v>12</v>
      </c>
      <c r="B1034" t="s">
        <v>4</v>
      </c>
      <c r="C1034">
        <v>17101</v>
      </c>
      <c r="D1034" s="4">
        <v>200000</v>
      </c>
      <c r="E1034" s="9">
        <v>2516</v>
      </c>
      <c r="F1034" s="9">
        <v>1416</v>
      </c>
      <c r="G1034" s="3">
        <v>0.56000000000000005</v>
      </c>
      <c r="H1034" s="3" t="str">
        <f t="shared" si="16"/>
        <v>50% to 75%</v>
      </c>
      <c r="I1034" t="s">
        <v>65</v>
      </c>
    </row>
    <row r="1035" spans="1:9" x14ac:dyDescent="0.45">
      <c r="A1035" t="s">
        <v>12</v>
      </c>
      <c r="B1035" t="s">
        <v>4</v>
      </c>
      <c r="C1035">
        <v>17101</v>
      </c>
      <c r="D1035" s="4">
        <v>175000</v>
      </c>
      <c r="E1035" s="9">
        <v>3169</v>
      </c>
      <c r="F1035" s="9">
        <v>1416</v>
      </c>
      <c r="G1035" s="3">
        <v>0.45</v>
      </c>
      <c r="H1035" s="3" t="str">
        <f t="shared" si="16"/>
        <v>Under 50%</v>
      </c>
      <c r="I1035" t="s">
        <v>66</v>
      </c>
    </row>
    <row r="1036" spans="1:9" x14ac:dyDescent="0.45">
      <c r="A1036" t="s">
        <v>12</v>
      </c>
      <c r="B1036" t="s">
        <v>4</v>
      </c>
      <c r="C1036">
        <v>17101</v>
      </c>
      <c r="D1036" s="4">
        <v>150000</v>
      </c>
      <c r="E1036" s="9">
        <v>3857</v>
      </c>
      <c r="F1036" s="9">
        <v>1416</v>
      </c>
      <c r="G1036" s="3">
        <v>0.37</v>
      </c>
      <c r="H1036" s="3" t="str">
        <f t="shared" si="16"/>
        <v>Under 50%</v>
      </c>
      <c r="I1036" t="s">
        <v>66</v>
      </c>
    </row>
    <row r="1037" spans="1:9" x14ac:dyDescent="0.45">
      <c r="A1037" t="s">
        <v>12</v>
      </c>
      <c r="B1037" t="s">
        <v>4</v>
      </c>
      <c r="C1037">
        <v>17101</v>
      </c>
      <c r="D1037" s="4">
        <v>125000</v>
      </c>
      <c r="E1037" s="9">
        <v>4555</v>
      </c>
      <c r="F1037" s="9">
        <v>1416</v>
      </c>
      <c r="G1037" s="3">
        <v>0.31</v>
      </c>
      <c r="H1037" s="3" t="str">
        <f t="shared" si="16"/>
        <v>Under 50%</v>
      </c>
      <c r="I1037" t="s">
        <v>66</v>
      </c>
    </row>
    <row r="1038" spans="1:9" x14ac:dyDescent="0.45">
      <c r="A1038" t="s">
        <v>12</v>
      </c>
      <c r="B1038" t="s">
        <v>4</v>
      </c>
      <c r="C1038">
        <v>17101</v>
      </c>
      <c r="D1038" s="4">
        <v>100000</v>
      </c>
      <c r="E1038" s="9">
        <v>5315</v>
      </c>
      <c r="F1038" s="9">
        <v>1416</v>
      </c>
      <c r="G1038" s="3">
        <v>0.27</v>
      </c>
      <c r="H1038" s="3" t="str">
        <f t="shared" si="16"/>
        <v>Under 50%</v>
      </c>
      <c r="I1038" t="s">
        <v>66</v>
      </c>
    </row>
    <row r="1039" spans="1:9" x14ac:dyDescent="0.45">
      <c r="A1039" t="s">
        <v>12</v>
      </c>
      <c r="B1039" t="s">
        <v>4</v>
      </c>
      <c r="C1039">
        <v>17101</v>
      </c>
      <c r="D1039" s="4">
        <v>75000</v>
      </c>
      <c r="E1039" s="9">
        <v>6084</v>
      </c>
      <c r="F1039" s="9">
        <v>1416</v>
      </c>
      <c r="G1039" s="3">
        <v>0.23</v>
      </c>
      <c r="H1039" s="3" t="str">
        <f t="shared" si="16"/>
        <v>Under 50%</v>
      </c>
      <c r="I1039" t="s">
        <v>66</v>
      </c>
    </row>
    <row r="1040" spans="1:9" x14ac:dyDescent="0.45">
      <c r="A1040" t="s">
        <v>12</v>
      </c>
      <c r="B1040" t="s">
        <v>4</v>
      </c>
      <c r="C1040">
        <v>17101</v>
      </c>
      <c r="D1040" s="4">
        <v>50000</v>
      </c>
      <c r="E1040" s="9">
        <v>6856</v>
      </c>
      <c r="F1040" s="9">
        <v>1416</v>
      </c>
      <c r="G1040" s="3">
        <v>0.21</v>
      </c>
      <c r="H1040" s="3" t="str">
        <f t="shared" si="16"/>
        <v>Under 50%</v>
      </c>
      <c r="I1040" t="s">
        <v>66</v>
      </c>
    </row>
    <row r="1041" spans="1:9" x14ac:dyDescent="0.45">
      <c r="A1041" t="s">
        <v>12</v>
      </c>
      <c r="B1041" t="s">
        <v>4</v>
      </c>
      <c r="C1041">
        <v>17101</v>
      </c>
      <c r="D1041" s="4">
        <v>25000</v>
      </c>
      <c r="E1041" s="9">
        <v>7626</v>
      </c>
      <c r="F1041" s="9">
        <v>1416</v>
      </c>
      <c r="G1041" s="3">
        <v>0.19</v>
      </c>
      <c r="H1041" s="3" t="str">
        <f t="shared" si="16"/>
        <v>Under 50%</v>
      </c>
      <c r="I1041" t="s">
        <v>66</v>
      </c>
    </row>
    <row r="1042" spans="1:9" x14ac:dyDescent="0.45">
      <c r="A1042" t="s">
        <v>12</v>
      </c>
      <c r="B1042" t="s">
        <v>4</v>
      </c>
      <c r="C1042">
        <v>53703</v>
      </c>
      <c r="D1042" s="4">
        <v>200000</v>
      </c>
      <c r="E1042" s="9">
        <v>2446</v>
      </c>
      <c r="F1042" s="9">
        <v>1411</v>
      </c>
      <c r="G1042" s="3">
        <v>0.57999999999999996</v>
      </c>
      <c r="H1042" s="3" t="str">
        <f t="shared" si="16"/>
        <v>50% to 75%</v>
      </c>
      <c r="I1042" t="s">
        <v>65</v>
      </c>
    </row>
    <row r="1043" spans="1:9" x14ac:dyDescent="0.45">
      <c r="A1043" t="s">
        <v>12</v>
      </c>
      <c r="B1043" t="s">
        <v>4</v>
      </c>
      <c r="C1043">
        <v>53703</v>
      </c>
      <c r="D1043" s="4">
        <v>175000</v>
      </c>
      <c r="E1043" s="9">
        <v>3059</v>
      </c>
      <c r="F1043" s="9">
        <v>1411</v>
      </c>
      <c r="G1043" s="3">
        <v>0.46</v>
      </c>
      <c r="H1043" s="3" t="str">
        <f t="shared" si="16"/>
        <v>Under 50%</v>
      </c>
      <c r="I1043" t="s">
        <v>66</v>
      </c>
    </row>
    <row r="1044" spans="1:9" x14ac:dyDescent="0.45">
      <c r="A1044" t="s">
        <v>12</v>
      </c>
      <c r="B1044" t="s">
        <v>4</v>
      </c>
      <c r="C1044">
        <v>53703</v>
      </c>
      <c r="D1044" s="4">
        <v>150000</v>
      </c>
      <c r="E1044" s="9">
        <v>3701</v>
      </c>
      <c r="F1044" s="9">
        <v>1411</v>
      </c>
      <c r="G1044" s="3">
        <v>0.38</v>
      </c>
      <c r="H1044" s="3" t="str">
        <f t="shared" si="16"/>
        <v>Under 50%</v>
      </c>
      <c r="I1044" t="s">
        <v>66</v>
      </c>
    </row>
    <row r="1045" spans="1:9" x14ac:dyDescent="0.45">
      <c r="A1045" t="s">
        <v>12</v>
      </c>
      <c r="B1045" t="s">
        <v>4</v>
      </c>
      <c r="C1045">
        <v>53703</v>
      </c>
      <c r="D1045" s="4">
        <v>125000</v>
      </c>
      <c r="E1045" s="9">
        <v>4355</v>
      </c>
      <c r="F1045" s="9">
        <v>1411</v>
      </c>
      <c r="G1045" s="3">
        <v>0.32</v>
      </c>
      <c r="H1045" s="3" t="str">
        <f t="shared" si="16"/>
        <v>Under 50%</v>
      </c>
      <c r="I1045" t="s">
        <v>66</v>
      </c>
    </row>
    <row r="1046" spans="1:9" x14ac:dyDescent="0.45">
      <c r="A1046" t="s">
        <v>12</v>
      </c>
      <c r="B1046" t="s">
        <v>4</v>
      </c>
      <c r="C1046">
        <v>53703</v>
      </c>
      <c r="D1046" s="4">
        <v>100000</v>
      </c>
      <c r="E1046" s="9">
        <v>5070</v>
      </c>
      <c r="F1046" s="9">
        <v>1411</v>
      </c>
      <c r="G1046" s="3">
        <v>0.28000000000000003</v>
      </c>
      <c r="H1046" s="3" t="str">
        <f t="shared" si="16"/>
        <v>Under 50%</v>
      </c>
      <c r="I1046" t="s">
        <v>66</v>
      </c>
    </row>
    <row r="1047" spans="1:9" x14ac:dyDescent="0.45">
      <c r="A1047" t="s">
        <v>12</v>
      </c>
      <c r="B1047" t="s">
        <v>4</v>
      </c>
      <c r="C1047">
        <v>53703</v>
      </c>
      <c r="D1047" s="4">
        <v>75000</v>
      </c>
      <c r="E1047" s="9">
        <v>5799</v>
      </c>
      <c r="F1047" s="9">
        <v>1411</v>
      </c>
      <c r="G1047" s="3">
        <v>0.24</v>
      </c>
      <c r="H1047" s="3" t="str">
        <f t="shared" si="16"/>
        <v>Under 50%</v>
      </c>
      <c r="I1047" t="s">
        <v>66</v>
      </c>
    </row>
    <row r="1048" spans="1:9" x14ac:dyDescent="0.45">
      <c r="A1048" t="s">
        <v>12</v>
      </c>
      <c r="B1048" t="s">
        <v>4</v>
      </c>
      <c r="C1048">
        <v>53703</v>
      </c>
      <c r="D1048" s="4">
        <v>50000</v>
      </c>
      <c r="E1048" s="9">
        <v>6540</v>
      </c>
      <c r="F1048" s="9">
        <v>1411</v>
      </c>
      <c r="G1048" s="3">
        <v>0.22</v>
      </c>
      <c r="H1048" s="3" t="str">
        <f t="shared" si="16"/>
        <v>Under 50%</v>
      </c>
      <c r="I1048" t="s">
        <v>66</v>
      </c>
    </row>
    <row r="1049" spans="1:9" x14ac:dyDescent="0.45">
      <c r="A1049" t="s">
        <v>12</v>
      </c>
      <c r="B1049" t="s">
        <v>4</v>
      </c>
      <c r="C1049">
        <v>53703</v>
      </c>
      <c r="D1049" s="4">
        <v>25000</v>
      </c>
      <c r="E1049" s="9">
        <v>7256</v>
      </c>
      <c r="F1049" s="9">
        <v>1411</v>
      </c>
      <c r="G1049" s="3">
        <v>0.19</v>
      </c>
      <c r="H1049" s="3" t="str">
        <f t="shared" si="16"/>
        <v>Under 50%</v>
      </c>
      <c r="I1049" t="s">
        <v>66</v>
      </c>
    </row>
    <row r="1050" spans="1:9" x14ac:dyDescent="0.45">
      <c r="A1050" t="s">
        <v>12</v>
      </c>
      <c r="B1050" t="s">
        <v>4</v>
      </c>
      <c r="C1050">
        <v>78209</v>
      </c>
      <c r="D1050" s="4">
        <v>200000</v>
      </c>
      <c r="E1050" s="9">
        <v>2519</v>
      </c>
      <c r="F1050" s="9">
        <v>1654</v>
      </c>
      <c r="G1050" s="3">
        <v>0.66</v>
      </c>
      <c r="H1050" s="3" t="str">
        <f t="shared" si="16"/>
        <v>50% to 75%</v>
      </c>
      <c r="I1050" t="s">
        <v>65</v>
      </c>
    </row>
    <row r="1051" spans="1:9" x14ac:dyDescent="0.45">
      <c r="A1051" t="s">
        <v>12</v>
      </c>
      <c r="B1051" t="s">
        <v>4</v>
      </c>
      <c r="C1051">
        <v>78209</v>
      </c>
      <c r="D1051" s="4">
        <v>175000</v>
      </c>
      <c r="E1051" s="9">
        <v>3157</v>
      </c>
      <c r="F1051" s="9">
        <v>1654</v>
      </c>
      <c r="G1051" s="3">
        <v>0.52</v>
      </c>
      <c r="H1051" s="3" t="str">
        <f t="shared" si="16"/>
        <v>50% to 75%</v>
      </c>
      <c r="I1051" t="s">
        <v>65</v>
      </c>
    </row>
    <row r="1052" spans="1:9" x14ac:dyDescent="0.45">
      <c r="A1052" t="s">
        <v>12</v>
      </c>
      <c r="B1052" t="s">
        <v>4</v>
      </c>
      <c r="C1052">
        <v>78209</v>
      </c>
      <c r="D1052" s="4">
        <v>150000</v>
      </c>
      <c r="E1052" s="9">
        <v>3836</v>
      </c>
      <c r="F1052" s="9">
        <v>1654</v>
      </c>
      <c r="G1052" s="3">
        <v>0.43</v>
      </c>
      <c r="H1052" s="3" t="str">
        <f t="shared" si="16"/>
        <v>Under 50%</v>
      </c>
      <c r="I1052" t="s">
        <v>66</v>
      </c>
    </row>
    <row r="1053" spans="1:9" x14ac:dyDescent="0.45">
      <c r="A1053" t="s">
        <v>12</v>
      </c>
      <c r="B1053" t="s">
        <v>4</v>
      </c>
      <c r="C1053">
        <v>78209</v>
      </c>
      <c r="D1053" s="4">
        <v>125000</v>
      </c>
      <c r="E1053" s="9">
        <v>4524</v>
      </c>
      <c r="F1053" s="9">
        <v>1654</v>
      </c>
      <c r="G1053" s="3">
        <v>0.37</v>
      </c>
      <c r="H1053" s="3" t="str">
        <f t="shared" si="16"/>
        <v>Under 50%</v>
      </c>
      <c r="I1053" t="s">
        <v>66</v>
      </c>
    </row>
    <row r="1054" spans="1:9" x14ac:dyDescent="0.45">
      <c r="A1054" t="s">
        <v>12</v>
      </c>
      <c r="B1054" t="s">
        <v>4</v>
      </c>
      <c r="C1054">
        <v>78209</v>
      </c>
      <c r="D1054" s="4">
        <v>100000</v>
      </c>
      <c r="E1054" s="9">
        <v>5273</v>
      </c>
      <c r="F1054" s="9">
        <v>1654</v>
      </c>
      <c r="G1054" s="3">
        <v>0.31</v>
      </c>
      <c r="H1054" s="3" t="str">
        <f t="shared" si="16"/>
        <v>Under 50%</v>
      </c>
      <c r="I1054" t="s">
        <v>66</v>
      </c>
    </row>
    <row r="1055" spans="1:9" x14ac:dyDescent="0.45">
      <c r="A1055" t="s">
        <v>12</v>
      </c>
      <c r="B1055" t="s">
        <v>4</v>
      </c>
      <c r="C1055">
        <v>78209</v>
      </c>
      <c r="D1055" s="4">
        <v>75000</v>
      </c>
      <c r="E1055" s="9">
        <v>6037</v>
      </c>
      <c r="F1055" s="9">
        <v>1654</v>
      </c>
      <c r="G1055" s="3">
        <v>0.27</v>
      </c>
      <c r="H1055" s="3" t="str">
        <f t="shared" si="16"/>
        <v>Under 50%</v>
      </c>
      <c r="I1055" t="s">
        <v>66</v>
      </c>
    </row>
    <row r="1056" spans="1:9" x14ac:dyDescent="0.45">
      <c r="A1056" t="s">
        <v>12</v>
      </c>
      <c r="B1056" t="s">
        <v>4</v>
      </c>
      <c r="C1056">
        <v>78209</v>
      </c>
      <c r="D1056" s="4">
        <v>50000</v>
      </c>
      <c r="E1056" s="9">
        <v>6809</v>
      </c>
      <c r="F1056" s="9">
        <v>1654</v>
      </c>
      <c r="G1056" s="3">
        <v>0.24</v>
      </c>
      <c r="H1056" s="3" t="str">
        <f t="shared" si="16"/>
        <v>Under 50%</v>
      </c>
      <c r="I1056" t="s">
        <v>66</v>
      </c>
    </row>
    <row r="1057" spans="1:9" x14ac:dyDescent="0.45">
      <c r="A1057" t="s">
        <v>12</v>
      </c>
      <c r="B1057" t="s">
        <v>4</v>
      </c>
      <c r="C1057">
        <v>78209</v>
      </c>
      <c r="D1057" s="4">
        <v>25000</v>
      </c>
      <c r="E1057" s="9">
        <v>7559</v>
      </c>
      <c r="F1057" s="9">
        <v>1654</v>
      </c>
      <c r="G1057" s="3">
        <v>0.22</v>
      </c>
      <c r="H1057" s="3" t="str">
        <f t="shared" si="16"/>
        <v>Under 50%</v>
      </c>
      <c r="I1057" t="s">
        <v>66</v>
      </c>
    </row>
    <row r="1058" spans="1:9" x14ac:dyDescent="0.45">
      <c r="A1058" t="s">
        <v>12</v>
      </c>
      <c r="B1058" t="s">
        <v>33</v>
      </c>
      <c r="C1058">
        <v>17101</v>
      </c>
      <c r="D1058" s="4">
        <v>200000</v>
      </c>
      <c r="E1058" s="9">
        <v>3276</v>
      </c>
      <c r="F1058" s="9">
        <v>1328</v>
      </c>
      <c r="G1058" s="3">
        <v>0.41</v>
      </c>
      <c r="H1058" s="3" t="str">
        <f t="shared" si="16"/>
        <v>Under 50%</v>
      </c>
      <c r="I1058" t="s">
        <v>66</v>
      </c>
    </row>
    <row r="1059" spans="1:9" x14ac:dyDescent="0.45">
      <c r="A1059" t="s">
        <v>12</v>
      </c>
      <c r="B1059" t="s">
        <v>33</v>
      </c>
      <c r="C1059">
        <v>17101</v>
      </c>
      <c r="D1059" s="4">
        <v>175000</v>
      </c>
      <c r="E1059" s="9">
        <v>3923</v>
      </c>
      <c r="F1059" s="9">
        <v>1328</v>
      </c>
      <c r="G1059" s="3">
        <v>0.34</v>
      </c>
      <c r="H1059" s="3" t="str">
        <f t="shared" si="16"/>
        <v>Under 50%</v>
      </c>
      <c r="I1059" t="s">
        <v>66</v>
      </c>
    </row>
    <row r="1060" spans="1:9" x14ac:dyDescent="0.45">
      <c r="A1060" t="s">
        <v>12</v>
      </c>
      <c r="B1060" t="s">
        <v>33</v>
      </c>
      <c r="C1060">
        <v>17101</v>
      </c>
      <c r="D1060" s="4">
        <v>150000</v>
      </c>
      <c r="E1060" s="9">
        <v>4629</v>
      </c>
      <c r="F1060" s="9">
        <v>1328</v>
      </c>
      <c r="G1060" s="3">
        <v>0.28999999999999998</v>
      </c>
      <c r="H1060" s="3" t="str">
        <f t="shared" si="16"/>
        <v>Under 50%</v>
      </c>
      <c r="I1060" t="s">
        <v>66</v>
      </c>
    </row>
    <row r="1061" spans="1:9" x14ac:dyDescent="0.45">
      <c r="A1061" t="s">
        <v>12</v>
      </c>
      <c r="B1061" t="s">
        <v>33</v>
      </c>
      <c r="C1061">
        <v>17101</v>
      </c>
      <c r="D1061" s="4">
        <v>125000</v>
      </c>
      <c r="E1061" s="9">
        <v>5424</v>
      </c>
      <c r="F1061" s="9">
        <v>1328</v>
      </c>
      <c r="G1061" s="3">
        <v>0.24</v>
      </c>
      <c r="H1061" s="3" t="str">
        <f t="shared" si="16"/>
        <v>Under 50%</v>
      </c>
      <c r="I1061" t="s">
        <v>66</v>
      </c>
    </row>
    <row r="1062" spans="1:9" x14ac:dyDescent="0.45">
      <c r="A1062" t="s">
        <v>12</v>
      </c>
      <c r="B1062" t="s">
        <v>33</v>
      </c>
      <c r="C1062">
        <v>17101</v>
      </c>
      <c r="D1062" s="4">
        <v>100000</v>
      </c>
      <c r="E1062" s="9">
        <v>6303</v>
      </c>
      <c r="F1062" s="9">
        <v>1328</v>
      </c>
      <c r="G1062" s="3">
        <v>0.21</v>
      </c>
      <c r="H1062" s="3" t="str">
        <f t="shared" si="16"/>
        <v>Under 50%</v>
      </c>
      <c r="I1062" t="s">
        <v>66</v>
      </c>
    </row>
    <row r="1063" spans="1:9" x14ac:dyDescent="0.45">
      <c r="A1063" t="s">
        <v>12</v>
      </c>
      <c r="B1063" t="s">
        <v>33</v>
      </c>
      <c r="C1063">
        <v>17101</v>
      </c>
      <c r="D1063" s="4">
        <v>75000</v>
      </c>
      <c r="E1063" s="9">
        <v>7257</v>
      </c>
      <c r="F1063" s="9">
        <v>1328</v>
      </c>
      <c r="G1063" s="3">
        <v>0.18</v>
      </c>
      <c r="H1063" s="3" t="str">
        <f t="shared" si="16"/>
        <v>Under 50%</v>
      </c>
      <c r="I1063" t="s">
        <v>66</v>
      </c>
    </row>
    <row r="1064" spans="1:9" x14ac:dyDescent="0.45">
      <c r="A1064" t="s">
        <v>12</v>
      </c>
      <c r="B1064" t="s">
        <v>33</v>
      </c>
      <c r="C1064">
        <v>17101</v>
      </c>
      <c r="D1064" s="4">
        <v>50000</v>
      </c>
      <c r="E1064" s="9">
        <v>8200</v>
      </c>
      <c r="F1064" s="9">
        <v>1328</v>
      </c>
      <c r="G1064" s="3">
        <v>0.16</v>
      </c>
      <c r="H1064" s="3" t="str">
        <f t="shared" si="16"/>
        <v>Under 50%</v>
      </c>
      <c r="I1064" t="s">
        <v>66</v>
      </c>
    </row>
    <row r="1065" spans="1:9" x14ac:dyDescent="0.45">
      <c r="A1065" t="s">
        <v>12</v>
      </c>
      <c r="B1065" t="s">
        <v>33</v>
      </c>
      <c r="C1065">
        <v>17101</v>
      </c>
      <c r="D1065" s="4">
        <v>25000</v>
      </c>
      <c r="E1065" s="9">
        <v>9111</v>
      </c>
      <c r="F1065" s="9">
        <v>1328</v>
      </c>
      <c r="G1065" s="3">
        <v>0.15</v>
      </c>
      <c r="H1065" s="3" t="str">
        <f t="shared" si="16"/>
        <v>Under 50%</v>
      </c>
      <c r="I1065" t="s">
        <v>66</v>
      </c>
    </row>
    <row r="1066" spans="1:9" x14ac:dyDescent="0.45">
      <c r="A1066" t="s">
        <v>12</v>
      </c>
      <c r="B1066" t="s">
        <v>33</v>
      </c>
      <c r="C1066">
        <v>53703</v>
      </c>
      <c r="D1066" s="4">
        <v>200000</v>
      </c>
      <c r="E1066" s="9">
        <v>3258</v>
      </c>
      <c r="F1066" s="9">
        <v>1405</v>
      </c>
      <c r="G1066" s="3">
        <v>0.43</v>
      </c>
      <c r="H1066" s="3" t="str">
        <f t="shared" si="16"/>
        <v>Under 50%</v>
      </c>
      <c r="I1066" t="s">
        <v>66</v>
      </c>
    </row>
    <row r="1067" spans="1:9" x14ac:dyDescent="0.45">
      <c r="A1067" t="s">
        <v>12</v>
      </c>
      <c r="B1067" t="s">
        <v>33</v>
      </c>
      <c r="C1067">
        <v>53703</v>
      </c>
      <c r="D1067" s="4">
        <v>175000</v>
      </c>
      <c r="E1067" s="9">
        <v>3891</v>
      </c>
      <c r="F1067" s="9">
        <v>1405</v>
      </c>
      <c r="G1067" s="3">
        <v>0.36</v>
      </c>
      <c r="H1067" s="3" t="str">
        <f t="shared" si="16"/>
        <v>Under 50%</v>
      </c>
      <c r="I1067" t="s">
        <v>66</v>
      </c>
    </row>
    <row r="1068" spans="1:9" x14ac:dyDescent="0.45">
      <c r="A1068" t="s">
        <v>12</v>
      </c>
      <c r="B1068" t="s">
        <v>33</v>
      </c>
      <c r="C1068">
        <v>53703</v>
      </c>
      <c r="D1068" s="4">
        <v>150000</v>
      </c>
      <c r="E1068" s="9">
        <v>4582</v>
      </c>
      <c r="F1068" s="9">
        <v>1405</v>
      </c>
      <c r="G1068" s="3">
        <v>0.31</v>
      </c>
      <c r="H1068" s="3" t="str">
        <f t="shared" si="16"/>
        <v>Under 50%</v>
      </c>
      <c r="I1068" t="s">
        <v>66</v>
      </c>
    </row>
    <row r="1069" spans="1:9" x14ac:dyDescent="0.45">
      <c r="A1069" t="s">
        <v>12</v>
      </c>
      <c r="B1069" t="s">
        <v>33</v>
      </c>
      <c r="C1069">
        <v>53703</v>
      </c>
      <c r="D1069" s="4">
        <v>125000</v>
      </c>
      <c r="E1069" s="9">
        <v>5361</v>
      </c>
      <c r="F1069" s="9">
        <v>1405</v>
      </c>
      <c r="G1069" s="3">
        <v>0.26</v>
      </c>
      <c r="H1069" s="3" t="str">
        <f t="shared" si="16"/>
        <v>Under 50%</v>
      </c>
      <c r="I1069" t="s">
        <v>66</v>
      </c>
    </row>
    <row r="1070" spans="1:9" x14ac:dyDescent="0.45">
      <c r="A1070" t="s">
        <v>12</v>
      </c>
      <c r="B1070" t="s">
        <v>33</v>
      </c>
      <c r="C1070">
        <v>53703</v>
      </c>
      <c r="D1070" s="4">
        <v>100000</v>
      </c>
      <c r="E1070" s="9">
        <v>6226</v>
      </c>
      <c r="F1070" s="9">
        <v>1405</v>
      </c>
      <c r="G1070" s="3">
        <v>0.23</v>
      </c>
      <c r="H1070" s="3" t="str">
        <f t="shared" si="16"/>
        <v>Under 50%</v>
      </c>
      <c r="I1070" t="s">
        <v>66</v>
      </c>
    </row>
    <row r="1071" spans="1:9" x14ac:dyDescent="0.45">
      <c r="A1071" t="s">
        <v>12</v>
      </c>
      <c r="B1071" t="s">
        <v>33</v>
      </c>
      <c r="C1071">
        <v>53703</v>
      </c>
      <c r="D1071" s="4">
        <v>75000</v>
      </c>
      <c r="E1071" s="9">
        <v>7165</v>
      </c>
      <c r="F1071" s="9">
        <v>1405</v>
      </c>
      <c r="G1071" s="3">
        <v>0.2</v>
      </c>
      <c r="H1071" s="3" t="str">
        <f t="shared" si="16"/>
        <v>Under 50%</v>
      </c>
      <c r="I1071" t="s">
        <v>66</v>
      </c>
    </row>
    <row r="1072" spans="1:9" x14ac:dyDescent="0.45">
      <c r="A1072" t="s">
        <v>12</v>
      </c>
      <c r="B1072" t="s">
        <v>33</v>
      </c>
      <c r="C1072">
        <v>53703</v>
      </c>
      <c r="D1072" s="4">
        <v>50000</v>
      </c>
      <c r="E1072" s="9">
        <v>8092</v>
      </c>
      <c r="F1072" s="9">
        <v>1405</v>
      </c>
      <c r="G1072" s="3">
        <v>0.17</v>
      </c>
      <c r="H1072" s="3" t="str">
        <f t="shared" si="16"/>
        <v>Under 50%</v>
      </c>
      <c r="I1072" t="s">
        <v>66</v>
      </c>
    </row>
    <row r="1073" spans="1:9" x14ac:dyDescent="0.45">
      <c r="A1073" t="s">
        <v>12</v>
      </c>
      <c r="B1073" t="s">
        <v>33</v>
      </c>
      <c r="C1073">
        <v>53703</v>
      </c>
      <c r="D1073" s="4">
        <v>25000</v>
      </c>
      <c r="E1073" s="9">
        <v>8989</v>
      </c>
      <c r="F1073" s="9">
        <v>1405</v>
      </c>
      <c r="G1073" s="3">
        <v>0.16</v>
      </c>
      <c r="H1073" s="3" t="str">
        <f t="shared" si="16"/>
        <v>Under 50%</v>
      </c>
      <c r="I1073" t="s">
        <v>66</v>
      </c>
    </row>
    <row r="1074" spans="1:9" x14ac:dyDescent="0.45">
      <c r="A1074" t="s">
        <v>12</v>
      </c>
      <c r="B1074" t="s">
        <v>33</v>
      </c>
      <c r="C1074">
        <v>78209</v>
      </c>
      <c r="D1074" s="4">
        <v>200000</v>
      </c>
      <c r="E1074" s="9">
        <v>3198</v>
      </c>
      <c r="F1074" s="9">
        <v>1625</v>
      </c>
      <c r="G1074" s="3">
        <v>0.51</v>
      </c>
      <c r="H1074" s="3" t="str">
        <f t="shared" si="16"/>
        <v>50% to 75%</v>
      </c>
      <c r="I1074" t="s">
        <v>65</v>
      </c>
    </row>
    <row r="1075" spans="1:9" x14ac:dyDescent="0.45">
      <c r="A1075" t="s">
        <v>12</v>
      </c>
      <c r="B1075" t="s">
        <v>33</v>
      </c>
      <c r="C1075">
        <v>78209</v>
      </c>
      <c r="D1075" s="4">
        <v>175000</v>
      </c>
      <c r="E1075" s="9">
        <v>3826</v>
      </c>
      <c r="F1075" s="9">
        <v>1625</v>
      </c>
      <c r="G1075" s="3">
        <v>0.42</v>
      </c>
      <c r="H1075" s="3" t="str">
        <f t="shared" si="16"/>
        <v>Under 50%</v>
      </c>
      <c r="I1075" t="s">
        <v>66</v>
      </c>
    </row>
    <row r="1076" spans="1:9" x14ac:dyDescent="0.45">
      <c r="A1076" t="s">
        <v>12</v>
      </c>
      <c r="B1076" t="s">
        <v>33</v>
      </c>
      <c r="C1076">
        <v>78209</v>
      </c>
      <c r="D1076" s="4">
        <v>150000</v>
      </c>
      <c r="E1076" s="9">
        <v>4507</v>
      </c>
      <c r="F1076" s="9">
        <v>1625</v>
      </c>
      <c r="G1076" s="3">
        <v>0.36</v>
      </c>
      <c r="H1076" s="3" t="str">
        <f t="shared" si="16"/>
        <v>Under 50%</v>
      </c>
      <c r="I1076" t="s">
        <v>66</v>
      </c>
    </row>
    <row r="1077" spans="1:9" x14ac:dyDescent="0.45">
      <c r="A1077" t="s">
        <v>12</v>
      </c>
      <c r="B1077" t="s">
        <v>33</v>
      </c>
      <c r="C1077">
        <v>78209</v>
      </c>
      <c r="D1077" s="4">
        <v>125000</v>
      </c>
      <c r="E1077" s="9">
        <v>5281</v>
      </c>
      <c r="F1077" s="9">
        <v>1625</v>
      </c>
      <c r="G1077" s="3">
        <v>0.31</v>
      </c>
      <c r="H1077" s="3" t="str">
        <f t="shared" si="16"/>
        <v>Under 50%</v>
      </c>
      <c r="I1077" t="s">
        <v>66</v>
      </c>
    </row>
    <row r="1078" spans="1:9" x14ac:dyDescent="0.45">
      <c r="A1078" t="s">
        <v>12</v>
      </c>
      <c r="B1078" t="s">
        <v>33</v>
      </c>
      <c r="C1078">
        <v>78209</v>
      </c>
      <c r="D1078" s="4">
        <v>100000</v>
      </c>
      <c r="E1078" s="9">
        <v>6141</v>
      </c>
      <c r="F1078" s="9">
        <v>1625</v>
      </c>
      <c r="G1078" s="3">
        <v>0.26</v>
      </c>
      <c r="H1078" s="3" t="str">
        <f t="shared" si="16"/>
        <v>Under 50%</v>
      </c>
      <c r="I1078" t="s">
        <v>66</v>
      </c>
    </row>
    <row r="1079" spans="1:9" x14ac:dyDescent="0.45">
      <c r="A1079" t="s">
        <v>12</v>
      </c>
      <c r="B1079" t="s">
        <v>33</v>
      </c>
      <c r="C1079">
        <v>78209</v>
      </c>
      <c r="D1079" s="4">
        <v>75000</v>
      </c>
      <c r="E1079" s="9">
        <v>7075</v>
      </c>
      <c r="F1079" s="9">
        <v>1625</v>
      </c>
      <c r="G1079" s="3">
        <v>0.23</v>
      </c>
      <c r="H1079" s="3" t="str">
        <f t="shared" si="16"/>
        <v>Under 50%</v>
      </c>
      <c r="I1079" t="s">
        <v>66</v>
      </c>
    </row>
    <row r="1080" spans="1:9" x14ac:dyDescent="0.45">
      <c r="A1080" t="s">
        <v>12</v>
      </c>
      <c r="B1080" t="s">
        <v>33</v>
      </c>
      <c r="C1080">
        <v>78209</v>
      </c>
      <c r="D1080" s="4">
        <v>50000</v>
      </c>
      <c r="E1080" s="9">
        <v>7992</v>
      </c>
      <c r="F1080" s="9">
        <v>1625</v>
      </c>
      <c r="G1080" s="3">
        <v>0.2</v>
      </c>
      <c r="H1080" s="3" t="str">
        <f t="shared" si="16"/>
        <v>Under 50%</v>
      </c>
      <c r="I1080" t="s">
        <v>66</v>
      </c>
    </row>
    <row r="1081" spans="1:9" x14ac:dyDescent="0.45">
      <c r="A1081" t="s">
        <v>12</v>
      </c>
      <c r="B1081" t="s">
        <v>33</v>
      </c>
      <c r="C1081">
        <v>78209</v>
      </c>
      <c r="D1081" s="4">
        <v>25000</v>
      </c>
      <c r="E1081" s="9">
        <v>8884</v>
      </c>
      <c r="F1081" s="9">
        <v>1625</v>
      </c>
      <c r="G1081" s="3">
        <v>0.18</v>
      </c>
      <c r="H1081" s="3" t="str">
        <f t="shared" si="16"/>
        <v>Under 50%</v>
      </c>
      <c r="I1081" t="s">
        <v>66</v>
      </c>
    </row>
    <row r="1082" spans="1:9" x14ac:dyDescent="0.45">
      <c r="A1082" t="s">
        <v>13</v>
      </c>
      <c r="B1082" t="s">
        <v>31</v>
      </c>
      <c r="C1082">
        <v>17101</v>
      </c>
      <c r="D1082" s="4">
        <v>200000</v>
      </c>
      <c r="E1082" s="9">
        <v>2925</v>
      </c>
      <c r="F1082" s="9">
        <v>1473</v>
      </c>
      <c r="G1082" s="3">
        <v>0.5</v>
      </c>
      <c r="H1082" s="3" t="str">
        <f t="shared" si="16"/>
        <v>50% to 75%</v>
      </c>
      <c r="I1082" t="s">
        <v>65</v>
      </c>
    </row>
    <row r="1083" spans="1:9" x14ac:dyDescent="0.45">
      <c r="A1083" t="s">
        <v>13</v>
      </c>
      <c r="B1083" t="s">
        <v>31</v>
      </c>
      <c r="C1083">
        <v>17101</v>
      </c>
      <c r="D1083" s="4">
        <v>175000</v>
      </c>
      <c r="E1083" s="9">
        <v>3886</v>
      </c>
      <c r="F1083" s="9">
        <v>1473</v>
      </c>
      <c r="G1083" s="3">
        <v>0.38</v>
      </c>
      <c r="H1083" s="3" t="str">
        <f t="shared" si="16"/>
        <v>Under 50%</v>
      </c>
      <c r="I1083" t="s">
        <v>66</v>
      </c>
    </row>
    <row r="1084" spans="1:9" x14ac:dyDescent="0.45">
      <c r="A1084" t="s">
        <v>13</v>
      </c>
      <c r="B1084" t="s">
        <v>31</v>
      </c>
      <c r="C1084">
        <v>17101</v>
      </c>
      <c r="D1084" s="4">
        <v>150000</v>
      </c>
      <c r="E1084" s="9">
        <v>4886</v>
      </c>
      <c r="F1084" s="9">
        <v>1473</v>
      </c>
      <c r="G1084" s="3">
        <v>0.3</v>
      </c>
      <c r="H1084" s="3" t="str">
        <f t="shared" si="16"/>
        <v>Under 50%</v>
      </c>
      <c r="I1084" t="s">
        <v>66</v>
      </c>
    </row>
    <row r="1085" spans="1:9" x14ac:dyDescent="0.45">
      <c r="A1085" t="s">
        <v>13</v>
      </c>
      <c r="B1085" t="s">
        <v>31</v>
      </c>
      <c r="C1085">
        <v>17101</v>
      </c>
      <c r="D1085" s="4">
        <v>125000</v>
      </c>
      <c r="E1085" s="9">
        <v>5951</v>
      </c>
      <c r="F1085" s="9">
        <v>1473</v>
      </c>
      <c r="G1085" s="3">
        <v>0.25</v>
      </c>
      <c r="H1085" s="3" t="str">
        <f t="shared" si="16"/>
        <v>Under 50%</v>
      </c>
      <c r="I1085" t="s">
        <v>66</v>
      </c>
    </row>
    <row r="1086" spans="1:9" x14ac:dyDescent="0.45">
      <c r="A1086" t="s">
        <v>13</v>
      </c>
      <c r="B1086" t="s">
        <v>31</v>
      </c>
      <c r="C1086">
        <v>17101</v>
      </c>
      <c r="D1086" s="4">
        <v>100000</v>
      </c>
      <c r="E1086" s="9">
        <v>7077</v>
      </c>
      <c r="F1086" s="9">
        <v>1473</v>
      </c>
      <c r="G1086" s="3">
        <v>0.21</v>
      </c>
      <c r="H1086" s="3" t="str">
        <f t="shared" si="16"/>
        <v>Under 50%</v>
      </c>
      <c r="I1086" t="s">
        <v>66</v>
      </c>
    </row>
    <row r="1087" spans="1:9" x14ac:dyDescent="0.45">
      <c r="A1087" t="s">
        <v>13</v>
      </c>
      <c r="B1087" t="s">
        <v>31</v>
      </c>
      <c r="C1087">
        <v>17101</v>
      </c>
      <c r="D1087" s="4">
        <v>75000</v>
      </c>
      <c r="E1087" s="9">
        <v>8274</v>
      </c>
      <c r="F1087" s="9">
        <v>1473</v>
      </c>
      <c r="G1087" s="3">
        <v>0.18</v>
      </c>
      <c r="H1087" s="3" t="str">
        <f t="shared" si="16"/>
        <v>Under 50%</v>
      </c>
      <c r="I1087" t="s">
        <v>66</v>
      </c>
    </row>
    <row r="1088" spans="1:9" x14ac:dyDescent="0.45">
      <c r="A1088" t="s">
        <v>13</v>
      </c>
      <c r="B1088" t="s">
        <v>31</v>
      </c>
      <c r="C1088">
        <v>17101</v>
      </c>
      <c r="D1088" s="4">
        <v>50000</v>
      </c>
      <c r="E1088" s="9">
        <v>9466</v>
      </c>
      <c r="F1088" s="9">
        <v>1473</v>
      </c>
      <c r="G1088" s="3">
        <v>0.16</v>
      </c>
      <c r="H1088" s="3" t="str">
        <f t="shared" si="16"/>
        <v>Under 50%</v>
      </c>
      <c r="I1088" t="s">
        <v>66</v>
      </c>
    </row>
    <row r="1089" spans="1:9" x14ac:dyDescent="0.45">
      <c r="A1089" t="s">
        <v>13</v>
      </c>
      <c r="B1089" t="s">
        <v>31</v>
      </c>
      <c r="C1089">
        <v>17101</v>
      </c>
      <c r="D1089" s="4">
        <v>25000</v>
      </c>
      <c r="E1089" s="9">
        <v>10549</v>
      </c>
      <c r="F1089" s="9">
        <v>1473</v>
      </c>
      <c r="G1089" s="3">
        <v>0.14000000000000001</v>
      </c>
      <c r="H1089" s="3" t="str">
        <f t="shared" si="16"/>
        <v>Under 50%</v>
      </c>
      <c r="I1089" t="s">
        <v>66</v>
      </c>
    </row>
    <row r="1090" spans="1:9" x14ac:dyDescent="0.45">
      <c r="A1090" t="s">
        <v>13</v>
      </c>
      <c r="B1090" t="s">
        <v>31</v>
      </c>
      <c r="C1090">
        <v>53703</v>
      </c>
      <c r="D1090" s="4">
        <v>200000</v>
      </c>
      <c r="E1090" s="9">
        <v>2915</v>
      </c>
      <c r="F1090" s="9">
        <v>1571</v>
      </c>
      <c r="G1090" s="3">
        <v>0.54</v>
      </c>
      <c r="H1090" s="3" t="str">
        <f t="shared" ref="H1090:H1153" si="17">IF(G1090&gt;=1,"Over 100%",IF(G1090&gt;=0.75,"75% to 100%",IF(G1090&gt;=0.5,"50% to 75%","Under 50%")))</f>
        <v>50% to 75%</v>
      </c>
      <c r="I1090" t="s">
        <v>65</v>
      </c>
    </row>
    <row r="1091" spans="1:9" x14ac:dyDescent="0.45">
      <c r="A1091" t="s">
        <v>13</v>
      </c>
      <c r="B1091" t="s">
        <v>31</v>
      </c>
      <c r="C1091">
        <v>53703</v>
      </c>
      <c r="D1091" s="4">
        <v>175000</v>
      </c>
      <c r="E1091" s="9">
        <v>3791</v>
      </c>
      <c r="F1091" s="9">
        <v>1571</v>
      </c>
      <c r="G1091" s="3">
        <v>0.41</v>
      </c>
      <c r="H1091" s="3" t="str">
        <f t="shared" si="17"/>
        <v>Under 50%</v>
      </c>
      <c r="I1091" t="s">
        <v>66</v>
      </c>
    </row>
    <row r="1092" spans="1:9" x14ac:dyDescent="0.45">
      <c r="A1092" t="s">
        <v>13</v>
      </c>
      <c r="B1092" t="s">
        <v>31</v>
      </c>
      <c r="C1092">
        <v>53703</v>
      </c>
      <c r="D1092" s="4">
        <v>150000</v>
      </c>
      <c r="E1092" s="9">
        <v>4711</v>
      </c>
      <c r="F1092" s="9">
        <v>1571</v>
      </c>
      <c r="G1092" s="3">
        <v>0.33</v>
      </c>
      <c r="H1092" s="3" t="str">
        <f t="shared" si="17"/>
        <v>Under 50%</v>
      </c>
      <c r="I1092" t="s">
        <v>66</v>
      </c>
    </row>
    <row r="1093" spans="1:9" x14ac:dyDescent="0.45">
      <c r="A1093" t="s">
        <v>13</v>
      </c>
      <c r="B1093" t="s">
        <v>31</v>
      </c>
      <c r="C1093">
        <v>53703</v>
      </c>
      <c r="D1093" s="4">
        <v>125000</v>
      </c>
      <c r="E1093" s="9">
        <v>5691</v>
      </c>
      <c r="F1093" s="9">
        <v>1571</v>
      </c>
      <c r="G1093" s="3">
        <v>0.28000000000000003</v>
      </c>
      <c r="H1093" s="3" t="str">
        <f t="shared" si="17"/>
        <v>Under 50%</v>
      </c>
      <c r="I1093" t="s">
        <v>66</v>
      </c>
    </row>
    <row r="1094" spans="1:9" x14ac:dyDescent="0.45">
      <c r="A1094" t="s">
        <v>13</v>
      </c>
      <c r="B1094" t="s">
        <v>31</v>
      </c>
      <c r="C1094">
        <v>53703</v>
      </c>
      <c r="D1094" s="4">
        <v>100000</v>
      </c>
      <c r="E1094" s="9">
        <v>6737</v>
      </c>
      <c r="F1094" s="9">
        <v>1571</v>
      </c>
      <c r="G1094" s="3">
        <v>0.23</v>
      </c>
      <c r="H1094" s="3" t="str">
        <f t="shared" si="17"/>
        <v>Under 50%</v>
      </c>
      <c r="I1094" t="s">
        <v>66</v>
      </c>
    </row>
    <row r="1095" spans="1:9" x14ac:dyDescent="0.45">
      <c r="A1095" t="s">
        <v>13</v>
      </c>
      <c r="B1095" t="s">
        <v>31</v>
      </c>
      <c r="C1095">
        <v>53703</v>
      </c>
      <c r="D1095" s="4">
        <v>75000</v>
      </c>
      <c r="E1095" s="9">
        <v>7850</v>
      </c>
      <c r="F1095" s="9">
        <v>1571</v>
      </c>
      <c r="G1095" s="3">
        <v>0.2</v>
      </c>
      <c r="H1095" s="3" t="str">
        <f t="shared" si="17"/>
        <v>Under 50%</v>
      </c>
      <c r="I1095" t="s">
        <v>66</v>
      </c>
    </row>
    <row r="1096" spans="1:9" x14ac:dyDescent="0.45">
      <c r="A1096" t="s">
        <v>13</v>
      </c>
      <c r="B1096" t="s">
        <v>31</v>
      </c>
      <c r="C1096">
        <v>53703</v>
      </c>
      <c r="D1096" s="4">
        <v>50000</v>
      </c>
      <c r="E1096" s="9">
        <v>8962</v>
      </c>
      <c r="F1096" s="9">
        <v>1571</v>
      </c>
      <c r="G1096" s="3">
        <v>0.18</v>
      </c>
      <c r="H1096" s="3" t="str">
        <f t="shared" si="17"/>
        <v>Under 50%</v>
      </c>
      <c r="I1096" t="s">
        <v>66</v>
      </c>
    </row>
    <row r="1097" spans="1:9" x14ac:dyDescent="0.45">
      <c r="A1097" t="s">
        <v>13</v>
      </c>
      <c r="B1097" t="s">
        <v>31</v>
      </c>
      <c r="C1097">
        <v>53703</v>
      </c>
      <c r="D1097" s="4">
        <v>25000</v>
      </c>
      <c r="E1097" s="9">
        <v>9960</v>
      </c>
      <c r="F1097" s="9">
        <v>1571</v>
      </c>
      <c r="G1097" s="3">
        <v>0.16</v>
      </c>
      <c r="H1097" s="3" t="str">
        <f t="shared" si="17"/>
        <v>Under 50%</v>
      </c>
      <c r="I1097" t="s">
        <v>66</v>
      </c>
    </row>
    <row r="1098" spans="1:9" x14ac:dyDescent="0.45">
      <c r="A1098" t="s">
        <v>13</v>
      </c>
      <c r="B1098" t="s">
        <v>31</v>
      </c>
      <c r="C1098">
        <v>78209</v>
      </c>
      <c r="D1098" s="4">
        <v>200000</v>
      </c>
      <c r="E1098" s="9">
        <v>3071</v>
      </c>
      <c r="F1098" s="9">
        <v>1637</v>
      </c>
      <c r="G1098" s="3">
        <v>0.53</v>
      </c>
      <c r="H1098" s="3" t="str">
        <f t="shared" si="17"/>
        <v>50% to 75%</v>
      </c>
      <c r="I1098" t="s">
        <v>65</v>
      </c>
    </row>
    <row r="1099" spans="1:9" x14ac:dyDescent="0.45">
      <c r="A1099" t="s">
        <v>13</v>
      </c>
      <c r="B1099" t="s">
        <v>31</v>
      </c>
      <c r="C1099">
        <v>78209</v>
      </c>
      <c r="D1099" s="4">
        <v>175000</v>
      </c>
      <c r="E1099" s="9">
        <v>4087</v>
      </c>
      <c r="F1099" s="9">
        <v>1637</v>
      </c>
      <c r="G1099" s="3">
        <v>0.4</v>
      </c>
      <c r="H1099" s="3" t="str">
        <f t="shared" si="17"/>
        <v>Under 50%</v>
      </c>
      <c r="I1099" t="s">
        <v>66</v>
      </c>
    </row>
    <row r="1100" spans="1:9" x14ac:dyDescent="0.45">
      <c r="A1100" t="s">
        <v>13</v>
      </c>
      <c r="B1100" t="s">
        <v>31</v>
      </c>
      <c r="C1100">
        <v>78209</v>
      </c>
      <c r="D1100" s="4">
        <v>150000</v>
      </c>
      <c r="E1100" s="9">
        <v>5142</v>
      </c>
      <c r="F1100" s="9">
        <v>1637</v>
      </c>
      <c r="G1100" s="3">
        <v>0.32</v>
      </c>
      <c r="H1100" s="3" t="str">
        <f t="shared" si="17"/>
        <v>Under 50%</v>
      </c>
      <c r="I1100" t="s">
        <v>66</v>
      </c>
    </row>
    <row r="1101" spans="1:9" x14ac:dyDescent="0.45">
      <c r="A1101" t="s">
        <v>13</v>
      </c>
      <c r="B1101" t="s">
        <v>31</v>
      </c>
      <c r="C1101">
        <v>78209</v>
      </c>
      <c r="D1101" s="4">
        <v>125000</v>
      </c>
      <c r="E1101" s="9">
        <v>6267</v>
      </c>
      <c r="F1101" s="9">
        <v>1637</v>
      </c>
      <c r="G1101" s="3">
        <v>0.26</v>
      </c>
      <c r="H1101" s="3" t="str">
        <f t="shared" si="17"/>
        <v>Under 50%</v>
      </c>
      <c r="I1101" t="s">
        <v>66</v>
      </c>
    </row>
    <row r="1102" spans="1:9" x14ac:dyDescent="0.45">
      <c r="A1102" t="s">
        <v>13</v>
      </c>
      <c r="B1102" t="s">
        <v>31</v>
      </c>
      <c r="C1102">
        <v>78209</v>
      </c>
      <c r="D1102" s="4">
        <v>100000</v>
      </c>
      <c r="E1102" s="9">
        <v>7448</v>
      </c>
      <c r="F1102" s="9">
        <v>1637</v>
      </c>
      <c r="G1102" s="3">
        <v>0.22</v>
      </c>
      <c r="H1102" s="3" t="str">
        <f t="shared" si="17"/>
        <v>Under 50%</v>
      </c>
      <c r="I1102" t="s">
        <v>66</v>
      </c>
    </row>
    <row r="1103" spans="1:9" x14ac:dyDescent="0.45">
      <c r="A1103" t="s">
        <v>13</v>
      </c>
      <c r="B1103" t="s">
        <v>31</v>
      </c>
      <c r="C1103">
        <v>78209</v>
      </c>
      <c r="D1103" s="4">
        <v>75000</v>
      </c>
      <c r="E1103" s="9">
        <v>8700</v>
      </c>
      <c r="F1103" s="9">
        <v>1637</v>
      </c>
      <c r="G1103" s="3">
        <v>0.19</v>
      </c>
      <c r="H1103" s="3" t="str">
        <f t="shared" si="17"/>
        <v>Under 50%</v>
      </c>
      <c r="I1103" t="s">
        <v>66</v>
      </c>
    </row>
    <row r="1104" spans="1:9" x14ac:dyDescent="0.45">
      <c r="A1104" t="s">
        <v>13</v>
      </c>
      <c r="B1104" t="s">
        <v>31</v>
      </c>
      <c r="C1104">
        <v>78209</v>
      </c>
      <c r="D1104" s="4">
        <v>50000</v>
      </c>
      <c r="E1104" s="9">
        <v>9947</v>
      </c>
      <c r="F1104" s="9">
        <v>1637</v>
      </c>
      <c r="G1104" s="3">
        <v>0.16</v>
      </c>
      <c r="H1104" s="3" t="str">
        <f t="shared" si="17"/>
        <v>Under 50%</v>
      </c>
      <c r="I1104" t="s">
        <v>66</v>
      </c>
    </row>
    <row r="1105" spans="1:9" x14ac:dyDescent="0.45">
      <c r="A1105" t="s">
        <v>13</v>
      </c>
      <c r="B1105" t="s">
        <v>31</v>
      </c>
      <c r="C1105">
        <v>78209</v>
      </c>
      <c r="D1105" s="4">
        <v>25000</v>
      </c>
      <c r="E1105" s="9">
        <v>11085</v>
      </c>
      <c r="F1105" s="9">
        <v>1637</v>
      </c>
      <c r="G1105" s="3">
        <v>0.15</v>
      </c>
      <c r="H1105" s="3" t="str">
        <f t="shared" si="17"/>
        <v>Under 50%</v>
      </c>
      <c r="I1105" t="s">
        <v>66</v>
      </c>
    </row>
    <row r="1106" spans="1:9" x14ac:dyDescent="0.45">
      <c r="A1106" t="s">
        <v>13</v>
      </c>
      <c r="B1106" t="s">
        <v>32</v>
      </c>
      <c r="C1106">
        <v>17101</v>
      </c>
      <c r="D1106" s="4">
        <v>200000</v>
      </c>
      <c r="E1106" s="9">
        <v>2955</v>
      </c>
      <c r="F1106" s="9">
        <v>1215</v>
      </c>
      <c r="G1106" s="3">
        <v>0.41</v>
      </c>
      <c r="H1106" s="3" t="str">
        <f t="shared" si="17"/>
        <v>Under 50%</v>
      </c>
      <c r="I1106" t="s">
        <v>66</v>
      </c>
    </row>
    <row r="1107" spans="1:9" x14ac:dyDescent="0.45">
      <c r="A1107" t="s">
        <v>13</v>
      </c>
      <c r="B1107" t="s">
        <v>32</v>
      </c>
      <c r="C1107">
        <v>17101</v>
      </c>
      <c r="D1107" s="4">
        <v>175000</v>
      </c>
      <c r="E1107" s="9">
        <v>3317</v>
      </c>
      <c r="F1107" s="9">
        <v>1215</v>
      </c>
      <c r="G1107" s="3">
        <v>0.37</v>
      </c>
      <c r="H1107" s="3" t="str">
        <f t="shared" si="17"/>
        <v>Under 50%</v>
      </c>
      <c r="I1107" t="s">
        <v>66</v>
      </c>
    </row>
    <row r="1108" spans="1:9" x14ac:dyDescent="0.45">
      <c r="A1108" t="s">
        <v>13</v>
      </c>
      <c r="B1108" t="s">
        <v>32</v>
      </c>
      <c r="C1108">
        <v>17101</v>
      </c>
      <c r="D1108" s="4">
        <v>150000</v>
      </c>
      <c r="E1108" s="9">
        <v>3766</v>
      </c>
      <c r="F1108" s="9">
        <v>1215</v>
      </c>
      <c r="G1108" s="3">
        <v>0.32</v>
      </c>
      <c r="H1108" s="3" t="str">
        <f t="shared" si="17"/>
        <v>Under 50%</v>
      </c>
      <c r="I1108" t="s">
        <v>66</v>
      </c>
    </row>
    <row r="1109" spans="1:9" x14ac:dyDescent="0.45">
      <c r="A1109" t="s">
        <v>13</v>
      </c>
      <c r="B1109" t="s">
        <v>32</v>
      </c>
      <c r="C1109">
        <v>17101</v>
      </c>
      <c r="D1109" s="4">
        <v>125000</v>
      </c>
      <c r="E1109" s="9">
        <v>4369</v>
      </c>
      <c r="F1109" s="9">
        <v>1215</v>
      </c>
      <c r="G1109" s="3">
        <v>0.28000000000000003</v>
      </c>
      <c r="H1109" s="3" t="str">
        <f t="shared" si="17"/>
        <v>Under 50%</v>
      </c>
      <c r="I1109" t="s">
        <v>66</v>
      </c>
    </row>
    <row r="1110" spans="1:9" x14ac:dyDescent="0.45">
      <c r="A1110" t="s">
        <v>13</v>
      </c>
      <c r="B1110" t="s">
        <v>32</v>
      </c>
      <c r="C1110">
        <v>17101</v>
      </c>
      <c r="D1110" s="4">
        <v>100000</v>
      </c>
      <c r="E1110" s="9">
        <v>4908</v>
      </c>
      <c r="F1110" s="9">
        <v>1215</v>
      </c>
      <c r="G1110" s="3">
        <v>0.25</v>
      </c>
      <c r="H1110" s="3" t="str">
        <f t="shared" si="17"/>
        <v>Under 50%</v>
      </c>
      <c r="I1110" t="s">
        <v>66</v>
      </c>
    </row>
    <row r="1111" spans="1:9" x14ac:dyDescent="0.45">
      <c r="A1111" t="s">
        <v>13</v>
      </c>
      <c r="B1111" t="s">
        <v>32</v>
      </c>
      <c r="C1111">
        <v>17101</v>
      </c>
      <c r="D1111" s="4">
        <v>75000</v>
      </c>
      <c r="E1111" s="9">
        <v>5553</v>
      </c>
      <c r="F1111" s="9">
        <v>1215</v>
      </c>
      <c r="G1111" s="3">
        <v>0.22</v>
      </c>
      <c r="H1111" s="3" t="str">
        <f t="shared" si="17"/>
        <v>Under 50%</v>
      </c>
      <c r="I1111" t="s">
        <v>66</v>
      </c>
    </row>
    <row r="1112" spans="1:9" x14ac:dyDescent="0.45">
      <c r="A1112" t="s">
        <v>13</v>
      </c>
      <c r="B1112" t="s">
        <v>32</v>
      </c>
      <c r="C1112">
        <v>17101</v>
      </c>
      <c r="D1112" s="4">
        <v>50000</v>
      </c>
      <c r="E1112" s="9">
        <v>6190</v>
      </c>
      <c r="F1112" s="9">
        <v>1215</v>
      </c>
      <c r="G1112" s="3">
        <v>0.2</v>
      </c>
      <c r="H1112" s="3" t="str">
        <f t="shared" si="17"/>
        <v>Under 50%</v>
      </c>
      <c r="I1112" t="s">
        <v>66</v>
      </c>
    </row>
    <row r="1113" spans="1:9" x14ac:dyDescent="0.45">
      <c r="A1113" t="s">
        <v>13</v>
      </c>
      <c r="B1113" t="s">
        <v>32</v>
      </c>
      <c r="C1113">
        <v>17101</v>
      </c>
      <c r="D1113" s="4">
        <v>25000</v>
      </c>
      <c r="E1113" s="9">
        <v>6746</v>
      </c>
      <c r="F1113" s="9">
        <v>1215</v>
      </c>
      <c r="G1113" s="3">
        <v>0.18</v>
      </c>
      <c r="H1113" s="3" t="str">
        <f t="shared" si="17"/>
        <v>Under 50%</v>
      </c>
      <c r="I1113" t="s">
        <v>66</v>
      </c>
    </row>
    <row r="1114" spans="1:9" x14ac:dyDescent="0.45">
      <c r="A1114" t="s">
        <v>13</v>
      </c>
      <c r="B1114" t="s">
        <v>32</v>
      </c>
      <c r="C1114">
        <v>53703</v>
      </c>
      <c r="D1114" s="4">
        <v>200000</v>
      </c>
      <c r="E1114" s="9">
        <v>2814</v>
      </c>
      <c r="F1114" s="9">
        <v>1278</v>
      </c>
      <c r="G1114" s="3">
        <v>0.45</v>
      </c>
      <c r="H1114" s="3" t="str">
        <f t="shared" si="17"/>
        <v>Under 50%</v>
      </c>
      <c r="I1114" t="s">
        <v>66</v>
      </c>
    </row>
    <row r="1115" spans="1:9" x14ac:dyDescent="0.45">
      <c r="A1115" t="s">
        <v>13</v>
      </c>
      <c r="B1115" t="s">
        <v>32</v>
      </c>
      <c r="C1115">
        <v>53703</v>
      </c>
      <c r="D1115" s="4">
        <v>175000</v>
      </c>
      <c r="E1115" s="9">
        <v>3172</v>
      </c>
      <c r="F1115" s="9">
        <v>1278</v>
      </c>
      <c r="G1115" s="3">
        <v>0.4</v>
      </c>
      <c r="H1115" s="3" t="str">
        <f t="shared" si="17"/>
        <v>Under 50%</v>
      </c>
      <c r="I1115" t="s">
        <v>66</v>
      </c>
    </row>
    <row r="1116" spans="1:9" x14ac:dyDescent="0.45">
      <c r="A1116" t="s">
        <v>13</v>
      </c>
      <c r="B1116" t="s">
        <v>32</v>
      </c>
      <c r="C1116">
        <v>53703</v>
      </c>
      <c r="D1116" s="4">
        <v>150000</v>
      </c>
      <c r="E1116" s="9">
        <v>3616</v>
      </c>
      <c r="F1116" s="9">
        <v>1278</v>
      </c>
      <c r="G1116" s="3">
        <v>0.35</v>
      </c>
      <c r="H1116" s="3" t="str">
        <f t="shared" si="17"/>
        <v>Under 50%</v>
      </c>
      <c r="I1116" t="s">
        <v>66</v>
      </c>
    </row>
    <row r="1117" spans="1:9" x14ac:dyDescent="0.45">
      <c r="A1117" t="s">
        <v>13</v>
      </c>
      <c r="B1117" t="s">
        <v>32</v>
      </c>
      <c r="C1117">
        <v>53703</v>
      </c>
      <c r="D1117" s="4">
        <v>125000</v>
      </c>
      <c r="E1117" s="9">
        <v>4213</v>
      </c>
      <c r="F1117" s="9">
        <v>1278</v>
      </c>
      <c r="G1117" s="3">
        <v>0.3</v>
      </c>
      <c r="H1117" s="3" t="str">
        <f t="shared" si="17"/>
        <v>Under 50%</v>
      </c>
      <c r="I1117" t="s">
        <v>66</v>
      </c>
    </row>
    <row r="1118" spans="1:9" x14ac:dyDescent="0.45">
      <c r="A1118" t="s">
        <v>13</v>
      </c>
      <c r="B1118" t="s">
        <v>32</v>
      </c>
      <c r="C1118">
        <v>53703</v>
      </c>
      <c r="D1118" s="4">
        <v>100000</v>
      </c>
      <c r="E1118" s="9">
        <v>4747</v>
      </c>
      <c r="F1118" s="9">
        <v>1278</v>
      </c>
      <c r="G1118" s="3">
        <v>0.27</v>
      </c>
      <c r="H1118" s="3" t="str">
        <f t="shared" si="17"/>
        <v>Under 50%</v>
      </c>
      <c r="I1118" t="s">
        <v>66</v>
      </c>
    </row>
    <row r="1119" spans="1:9" x14ac:dyDescent="0.45">
      <c r="A1119" t="s">
        <v>13</v>
      </c>
      <c r="B1119" t="s">
        <v>32</v>
      </c>
      <c r="C1119">
        <v>53703</v>
      </c>
      <c r="D1119" s="4">
        <v>75000</v>
      </c>
      <c r="E1119" s="9">
        <v>5388</v>
      </c>
      <c r="F1119" s="9">
        <v>1278</v>
      </c>
      <c r="G1119" s="3">
        <v>0.24</v>
      </c>
      <c r="H1119" s="3" t="str">
        <f t="shared" si="17"/>
        <v>Under 50%</v>
      </c>
      <c r="I1119" t="s">
        <v>66</v>
      </c>
    </row>
    <row r="1120" spans="1:9" x14ac:dyDescent="0.45">
      <c r="A1120" t="s">
        <v>13</v>
      </c>
      <c r="B1120" t="s">
        <v>32</v>
      </c>
      <c r="C1120">
        <v>53703</v>
      </c>
      <c r="D1120" s="4">
        <v>50000</v>
      </c>
      <c r="E1120" s="9">
        <v>6020</v>
      </c>
      <c r="F1120" s="9">
        <v>1278</v>
      </c>
      <c r="G1120" s="3">
        <v>0.21</v>
      </c>
      <c r="H1120" s="3" t="str">
        <f t="shared" si="17"/>
        <v>Under 50%</v>
      </c>
      <c r="I1120" t="s">
        <v>66</v>
      </c>
    </row>
    <row r="1121" spans="1:9" x14ac:dyDescent="0.45">
      <c r="A1121" t="s">
        <v>13</v>
      </c>
      <c r="B1121" t="s">
        <v>32</v>
      </c>
      <c r="C1121">
        <v>53703</v>
      </c>
      <c r="D1121" s="4">
        <v>25000</v>
      </c>
      <c r="E1121" s="9">
        <v>6576</v>
      </c>
      <c r="F1121" s="9">
        <v>1278</v>
      </c>
      <c r="G1121" s="3">
        <v>0.19</v>
      </c>
      <c r="H1121" s="3" t="str">
        <f t="shared" si="17"/>
        <v>Under 50%</v>
      </c>
      <c r="I1121" t="s">
        <v>66</v>
      </c>
    </row>
    <row r="1122" spans="1:9" x14ac:dyDescent="0.45">
      <c r="A1122" t="s">
        <v>13</v>
      </c>
      <c r="B1122" t="s">
        <v>32</v>
      </c>
      <c r="C1122">
        <v>78209</v>
      </c>
      <c r="D1122" s="4">
        <v>200000</v>
      </c>
      <c r="E1122" s="9">
        <v>2966</v>
      </c>
      <c r="F1122" s="9">
        <v>1320</v>
      </c>
      <c r="G1122" s="3">
        <v>0.45</v>
      </c>
      <c r="H1122" s="3" t="str">
        <f t="shared" si="17"/>
        <v>Under 50%</v>
      </c>
      <c r="I1122" t="s">
        <v>66</v>
      </c>
    </row>
    <row r="1123" spans="1:9" x14ac:dyDescent="0.45">
      <c r="A1123" t="s">
        <v>13</v>
      </c>
      <c r="B1123" t="s">
        <v>32</v>
      </c>
      <c r="C1123">
        <v>78209</v>
      </c>
      <c r="D1123" s="4">
        <v>175000</v>
      </c>
      <c r="E1123" s="9">
        <v>3334</v>
      </c>
      <c r="F1123" s="9">
        <v>1320</v>
      </c>
      <c r="G1123" s="3">
        <v>0.4</v>
      </c>
      <c r="H1123" s="3" t="str">
        <f t="shared" si="17"/>
        <v>Under 50%</v>
      </c>
      <c r="I1123" t="s">
        <v>66</v>
      </c>
    </row>
    <row r="1124" spans="1:9" x14ac:dyDescent="0.45">
      <c r="A1124" t="s">
        <v>13</v>
      </c>
      <c r="B1124" t="s">
        <v>32</v>
      </c>
      <c r="C1124">
        <v>78209</v>
      </c>
      <c r="D1124" s="4">
        <v>150000</v>
      </c>
      <c r="E1124" s="9">
        <v>3783</v>
      </c>
      <c r="F1124" s="9">
        <v>1320</v>
      </c>
      <c r="G1124" s="3">
        <v>0.35</v>
      </c>
      <c r="H1124" s="3" t="str">
        <f t="shared" si="17"/>
        <v>Under 50%</v>
      </c>
      <c r="I1124" t="s">
        <v>66</v>
      </c>
    </row>
    <row r="1125" spans="1:9" x14ac:dyDescent="0.45">
      <c r="A1125" t="s">
        <v>13</v>
      </c>
      <c r="B1125" t="s">
        <v>32</v>
      </c>
      <c r="C1125">
        <v>78209</v>
      </c>
      <c r="D1125" s="4">
        <v>125000</v>
      </c>
      <c r="E1125" s="9">
        <v>4385</v>
      </c>
      <c r="F1125" s="9">
        <v>1320</v>
      </c>
      <c r="G1125" s="3">
        <v>0.3</v>
      </c>
      <c r="H1125" s="3" t="str">
        <f t="shared" si="17"/>
        <v>Under 50%</v>
      </c>
      <c r="I1125" t="s">
        <v>66</v>
      </c>
    </row>
    <row r="1126" spans="1:9" x14ac:dyDescent="0.45">
      <c r="A1126" t="s">
        <v>13</v>
      </c>
      <c r="B1126" t="s">
        <v>32</v>
      </c>
      <c r="C1126">
        <v>78209</v>
      </c>
      <c r="D1126" s="4">
        <v>100000</v>
      </c>
      <c r="E1126" s="9">
        <v>4929</v>
      </c>
      <c r="F1126" s="9">
        <v>1320</v>
      </c>
      <c r="G1126" s="3">
        <v>0.27</v>
      </c>
      <c r="H1126" s="3" t="str">
        <f t="shared" si="17"/>
        <v>Under 50%</v>
      </c>
      <c r="I1126" t="s">
        <v>66</v>
      </c>
    </row>
    <row r="1127" spans="1:9" x14ac:dyDescent="0.45">
      <c r="A1127" t="s">
        <v>13</v>
      </c>
      <c r="B1127" t="s">
        <v>32</v>
      </c>
      <c r="C1127">
        <v>78209</v>
      </c>
      <c r="D1127" s="4">
        <v>75000</v>
      </c>
      <c r="E1127" s="9">
        <v>5580</v>
      </c>
      <c r="F1127" s="9">
        <v>1320</v>
      </c>
      <c r="G1127" s="3">
        <v>0.24</v>
      </c>
      <c r="H1127" s="3" t="str">
        <f t="shared" si="17"/>
        <v>Under 50%</v>
      </c>
      <c r="I1127" t="s">
        <v>66</v>
      </c>
    </row>
    <row r="1128" spans="1:9" x14ac:dyDescent="0.45">
      <c r="A1128" t="s">
        <v>13</v>
      </c>
      <c r="B1128" t="s">
        <v>32</v>
      </c>
      <c r="C1128">
        <v>78209</v>
      </c>
      <c r="D1128" s="4">
        <v>50000</v>
      </c>
      <c r="E1128" s="9">
        <v>6217</v>
      </c>
      <c r="F1128" s="9">
        <v>1320</v>
      </c>
      <c r="G1128" s="3">
        <v>0.21</v>
      </c>
      <c r="H1128" s="3" t="str">
        <f t="shared" si="17"/>
        <v>Under 50%</v>
      </c>
      <c r="I1128" t="s">
        <v>66</v>
      </c>
    </row>
    <row r="1129" spans="1:9" x14ac:dyDescent="0.45">
      <c r="A1129" t="s">
        <v>13</v>
      </c>
      <c r="B1129" t="s">
        <v>32</v>
      </c>
      <c r="C1129">
        <v>78209</v>
      </c>
      <c r="D1129" s="4">
        <v>25000</v>
      </c>
      <c r="E1129" s="9">
        <v>6778</v>
      </c>
      <c r="F1129" s="9">
        <v>1320</v>
      </c>
      <c r="G1129" s="3">
        <v>0.19</v>
      </c>
      <c r="H1129" s="3" t="str">
        <f t="shared" si="17"/>
        <v>Under 50%</v>
      </c>
      <c r="I1129" t="s">
        <v>66</v>
      </c>
    </row>
    <row r="1130" spans="1:9" x14ac:dyDescent="0.45">
      <c r="A1130" t="s">
        <v>13</v>
      </c>
      <c r="B1130" t="s">
        <v>34</v>
      </c>
      <c r="C1130">
        <v>17101</v>
      </c>
      <c r="D1130" s="4">
        <v>200000</v>
      </c>
      <c r="E1130" s="9">
        <v>1908</v>
      </c>
      <c r="F1130" s="9">
        <v>1143</v>
      </c>
      <c r="G1130" s="3">
        <v>0.6</v>
      </c>
      <c r="H1130" s="3" t="str">
        <f t="shared" si="17"/>
        <v>50% to 75%</v>
      </c>
      <c r="I1130" t="s">
        <v>65</v>
      </c>
    </row>
    <row r="1131" spans="1:9" x14ac:dyDescent="0.45">
      <c r="A1131" t="s">
        <v>13</v>
      </c>
      <c r="B1131" t="s">
        <v>34</v>
      </c>
      <c r="C1131">
        <v>17101</v>
      </c>
      <c r="D1131" s="4">
        <v>175000</v>
      </c>
      <c r="E1131" s="9">
        <v>2577</v>
      </c>
      <c r="F1131" s="9">
        <v>1143</v>
      </c>
      <c r="G1131" s="3">
        <v>0.44</v>
      </c>
      <c r="H1131" s="3" t="str">
        <f t="shared" si="17"/>
        <v>Under 50%</v>
      </c>
      <c r="I1131" t="s">
        <v>66</v>
      </c>
    </row>
    <row r="1132" spans="1:9" x14ac:dyDescent="0.45">
      <c r="A1132" t="s">
        <v>13</v>
      </c>
      <c r="B1132" t="s">
        <v>34</v>
      </c>
      <c r="C1132">
        <v>17101</v>
      </c>
      <c r="D1132" s="4">
        <v>150000</v>
      </c>
      <c r="E1132" s="9">
        <v>3275</v>
      </c>
      <c r="F1132" s="9">
        <v>1143</v>
      </c>
      <c r="G1132" s="3">
        <v>0.35</v>
      </c>
      <c r="H1132" s="3" t="str">
        <f t="shared" si="17"/>
        <v>Under 50%</v>
      </c>
      <c r="I1132" t="s">
        <v>66</v>
      </c>
    </row>
    <row r="1133" spans="1:9" x14ac:dyDescent="0.45">
      <c r="A1133" t="s">
        <v>13</v>
      </c>
      <c r="B1133" t="s">
        <v>34</v>
      </c>
      <c r="C1133">
        <v>17101</v>
      </c>
      <c r="D1133" s="4">
        <v>125000</v>
      </c>
      <c r="E1133" s="9">
        <v>4040</v>
      </c>
      <c r="F1133" s="9">
        <v>1143</v>
      </c>
      <c r="G1133" s="3">
        <v>0.28000000000000003</v>
      </c>
      <c r="H1133" s="3" t="str">
        <f t="shared" si="17"/>
        <v>Under 50%</v>
      </c>
      <c r="I1133" t="s">
        <v>66</v>
      </c>
    </row>
    <row r="1134" spans="1:9" x14ac:dyDescent="0.45">
      <c r="A1134" t="s">
        <v>13</v>
      </c>
      <c r="B1134" t="s">
        <v>34</v>
      </c>
      <c r="C1134">
        <v>17101</v>
      </c>
      <c r="D1134" s="4">
        <v>100000</v>
      </c>
      <c r="E1134" s="9">
        <v>4839</v>
      </c>
      <c r="F1134" s="9">
        <v>1143</v>
      </c>
      <c r="G1134" s="3">
        <v>0.24</v>
      </c>
      <c r="H1134" s="3" t="str">
        <f t="shared" si="17"/>
        <v>Under 50%</v>
      </c>
      <c r="I1134" t="s">
        <v>66</v>
      </c>
    </row>
    <row r="1135" spans="1:9" x14ac:dyDescent="0.45">
      <c r="A1135" t="s">
        <v>13</v>
      </c>
      <c r="B1135" t="s">
        <v>34</v>
      </c>
      <c r="C1135">
        <v>17101</v>
      </c>
      <c r="D1135" s="4">
        <v>75000</v>
      </c>
      <c r="E1135" s="9">
        <v>5690</v>
      </c>
      <c r="F1135" s="9">
        <v>1143</v>
      </c>
      <c r="G1135" s="3">
        <v>0.2</v>
      </c>
      <c r="H1135" s="3" t="str">
        <f t="shared" si="17"/>
        <v>Under 50%</v>
      </c>
      <c r="I1135" t="s">
        <v>66</v>
      </c>
    </row>
    <row r="1136" spans="1:9" x14ac:dyDescent="0.45">
      <c r="A1136" t="s">
        <v>13</v>
      </c>
      <c r="B1136" t="s">
        <v>34</v>
      </c>
      <c r="C1136">
        <v>17101</v>
      </c>
      <c r="D1136" s="4">
        <v>50000</v>
      </c>
      <c r="E1136" s="9">
        <v>6537</v>
      </c>
      <c r="F1136" s="9">
        <v>1143</v>
      </c>
      <c r="G1136" s="3">
        <v>0.17</v>
      </c>
      <c r="H1136" s="3" t="str">
        <f t="shared" si="17"/>
        <v>Under 50%</v>
      </c>
      <c r="I1136" t="s">
        <v>66</v>
      </c>
    </row>
    <row r="1137" spans="1:9" x14ac:dyDescent="0.45">
      <c r="A1137" t="s">
        <v>13</v>
      </c>
      <c r="B1137" t="s">
        <v>34</v>
      </c>
      <c r="C1137">
        <v>17101</v>
      </c>
      <c r="D1137" s="4">
        <v>25000</v>
      </c>
      <c r="E1137" s="9">
        <v>7362</v>
      </c>
      <c r="F1137" s="9">
        <v>1143</v>
      </c>
      <c r="G1137" s="3">
        <v>0.16</v>
      </c>
      <c r="H1137" s="3" t="str">
        <f t="shared" si="17"/>
        <v>Under 50%</v>
      </c>
      <c r="I1137" t="s">
        <v>66</v>
      </c>
    </row>
    <row r="1138" spans="1:9" x14ac:dyDescent="0.45">
      <c r="A1138" t="s">
        <v>13</v>
      </c>
      <c r="B1138" t="s">
        <v>34</v>
      </c>
      <c r="C1138">
        <v>53703</v>
      </c>
      <c r="D1138" s="4">
        <v>200000</v>
      </c>
      <c r="E1138" s="9">
        <v>1955</v>
      </c>
      <c r="F1138" s="9">
        <v>1180</v>
      </c>
      <c r="G1138" s="3">
        <v>0.6</v>
      </c>
      <c r="H1138" s="3" t="str">
        <f t="shared" si="17"/>
        <v>50% to 75%</v>
      </c>
      <c r="I1138" t="s">
        <v>65</v>
      </c>
    </row>
    <row r="1139" spans="1:9" x14ac:dyDescent="0.45">
      <c r="A1139" t="s">
        <v>13</v>
      </c>
      <c r="B1139" t="s">
        <v>34</v>
      </c>
      <c r="C1139">
        <v>53703</v>
      </c>
      <c r="D1139" s="4">
        <v>175000</v>
      </c>
      <c r="E1139" s="9">
        <v>2634</v>
      </c>
      <c r="F1139" s="9">
        <v>1180</v>
      </c>
      <c r="G1139" s="3">
        <v>0.45</v>
      </c>
      <c r="H1139" s="3" t="str">
        <f t="shared" si="17"/>
        <v>Under 50%</v>
      </c>
      <c r="I1139" t="s">
        <v>66</v>
      </c>
    </row>
    <row r="1140" spans="1:9" x14ac:dyDescent="0.45">
      <c r="A1140" t="s">
        <v>13</v>
      </c>
      <c r="B1140" t="s">
        <v>34</v>
      </c>
      <c r="C1140">
        <v>53703</v>
      </c>
      <c r="D1140" s="4">
        <v>150000</v>
      </c>
      <c r="E1140" s="9">
        <v>3342</v>
      </c>
      <c r="F1140" s="9">
        <v>1180</v>
      </c>
      <c r="G1140" s="3">
        <v>0.35</v>
      </c>
      <c r="H1140" s="3" t="str">
        <f t="shared" si="17"/>
        <v>Under 50%</v>
      </c>
      <c r="I1140" t="s">
        <v>66</v>
      </c>
    </row>
    <row r="1141" spans="1:9" x14ac:dyDescent="0.45">
      <c r="A1141" t="s">
        <v>13</v>
      </c>
      <c r="B1141" t="s">
        <v>34</v>
      </c>
      <c r="C1141">
        <v>53703</v>
      </c>
      <c r="D1141" s="4">
        <v>125000</v>
      </c>
      <c r="E1141" s="9">
        <v>4117</v>
      </c>
      <c r="F1141" s="9">
        <v>1180</v>
      </c>
      <c r="G1141" s="3">
        <v>0.28999999999999998</v>
      </c>
      <c r="H1141" s="3" t="str">
        <f t="shared" si="17"/>
        <v>Under 50%</v>
      </c>
      <c r="I1141" t="s">
        <v>66</v>
      </c>
    </row>
    <row r="1142" spans="1:9" x14ac:dyDescent="0.45">
      <c r="A1142" t="s">
        <v>13</v>
      </c>
      <c r="B1142" t="s">
        <v>34</v>
      </c>
      <c r="C1142">
        <v>53703</v>
      </c>
      <c r="D1142" s="4">
        <v>100000</v>
      </c>
      <c r="E1142" s="9">
        <v>4926</v>
      </c>
      <c r="F1142" s="9">
        <v>1180</v>
      </c>
      <c r="G1142" s="3">
        <v>0.24</v>
      </c>
      <c r="H1142" s="3" t="str">
        <f t="shared" si="17"/>
        <v>Under 50%</v>
      </c>
      <c r="I1142" t="s">
        <v>66</v>
      </c>
    </row>
    <row r="1143" spans="1:9" x14ac:dyDescent="0.45">
      <c r="A1143" t="s">
        <v>13</v>
      </c>
      <c r="B1143" t="s">
        <v>34</v>
      </c>
      <c r="C1143">
        <v>53703</v>
      </c>
      <c r="D1143" s="4">
        <v>75000</v>
      </c>
      <c r="E1143" s="9">
        <v>5787</v>
      </c>
      <c r="F1143" s="9">
        <v>1180</v>
      </c>
      <c r="G1143" s="3">
        <v>0.2</v>
      </c>
      <c r="H1143" s="3" t="str">
        <f t="shared" si="17"/>
        <v>Under 50%</v>
      </c>
      <c r="I1143" t="s">
        <v>66</v>
      </c>
    </row>
    <row r="1144" spans="1:9" x14ac:dyDescent="0.45">
      <c r="A1144" t="s">
        <v>13</v>
      </c>
      <c r="B1144" t="s">
        <v>34</v>
      </c>
      <c r="C1144">
        <v>53703</v>
      </c>
      <c r="D1144" s="4">
        <v>50000</v>
      </c>
      <c r="E1144" s="9">
        <v>6644</v>
      </c>
      <c r="F1144" s="9">
        <v>1180</v>
      </c>
      <c r="G1144" s="3">
        <v>0.18</v>
      </c>
      <c r="H1144" s="3" t="str">
        <f t="shared" si="17"/>
        <v>Under 50%</v>
      </c>
      <c r="I1144" t="s">
        <v>66</v>
      </c>
    </row>
    <row r="1145" spans="1:9" x14ac:dyDescent="0.45">
      <c r="A1145" t="s">
        <v>13</v>
      </c>
      <c r="B1145" t="s">
        <v>34</v>
      </c>
      <c r="C1145">
        <v>53703</v>
      </c>
      <c r="D1145" s="4">
        <v>25000</v>
      </c>
      <c r="E1145" s="9">
        <v>7474</v>
      </c>
      <c r="F1145" s="9">
        <v>1180</v>
      </c>
      <c r="G1145" s="3">
        <v>0.16</v>
      </c>
      <c r="H1145" s="3" t="str">
        <f t="shared" si="17"/>
        <v>Under 50%</v>
      </c>
      <c r="I1145" t="s">
        <v>66</v>
      </c>
    </row>
    <row r="1146" spans="1:9" x14ac:dyDescent="0.45">
      <c r="A1146" t="s">
        <v>13</v>
      </c>
      <c r="B1146" t="s">
        <v>34</v>
      </c>
      <c r="C1146">
        <v>78209</v>
      </c>
      <c r="D1146" s="4">
        <v>200000</v>
      </c>
      <c r="E1146" s="9">
        <v>1966</v>
      </c>
      <c r="F1146" s="9">
        <v>1285</v>
      </c>
      <c r="G1146" s="3">
        <v>0.65</v>
      </c>
      <c r="H1146" s="3" t="str">
        <f t="shared" si="17"/>
        <v>50% to 75%</v>
      </c>
      <c r="I1146" t="s">
        <v>65</v>
      </c>
    </row>
    <row r="1147" spans="1:9" x14ac:dyDescent="0.45">
      <c r="A1147" t="s">
        <v>13</v>
      </c>
      <c r="B1147" t="s">
        <v>34</v>
      </c>
      <c r="C1147">
        <v>78209</v>
      </c>
      <c r="D1147" s="4">
        <v>175000</v>
      </c>
      <c r="E1147" s="9">
        <v>2645</v>
      </c>
      <c r="F1147" s="9">
        <v>1285</v>
      </c>
      <c r="G1147" s="3">
        <v>0.49</v>
      </c>
      <c r="H1147" s="3" t="str">
        <f t="shared" si="17"/>
        <v>Under 50%</v>
      </c>
      <c r="I1147" t="s">
        <v>66</v>
      </c>
    </row>
    <row r="1148" spans="1:9" x14ac:dyDescent="0.45">
      <c r="A1148" t="s">
        <v>13</v>
      </c>
      <c r="B1148" t="s">
        <v>34</v>
      </c>
      <c r="C1148">
        <v>78209</v>
      </c>
      <c r="D1148" s="4">
        <v>150000</v>
      </c>
      <c r="E1148" s="9">
        <v>3353</v>
      </c>
      <c r="F1148" s="9">
        <v>1285</v>
      </c>
      <c r="G1148" s="3">
        <v>0.38</v>
      </c>
      <c r="H1148" s="3" t="str">
        <f t="shared" si="17"/>
        <v>Under 50%</v>
      </c>
      <c r="I1148" t="s">
        <v>66</v>
      </c>
    </row>
    <row r="1149" spans="1:9" x14ac:dyDescent="0.45">
      <c r="A1149" t="s">
        <v>13</v>
      </c>
      <c r="B1149" t="s">
        <v>34</v>
      </c>
      <c r="C1149">
        <v>78209</v>
      </c>
      <c r="D1149" s="4">
        <v>125000</v>
      </c>
      <c r="E1149" s="9">
        <v>4128</v>
      </c>
      <c r="F1149" s="9">
        <v>1285</v>
      </c>
      <c r="G1149" s="3">
        <v>0.31</v>
      </c>
      <c r="H1149" s="3" t="str">
        <f t="shared" si="17"/>
        <v>Under 50%</v>
      </c>
      <c r="I1149" t="s">
        <v>66</v>
      </c>
    </row>
    <row r="1150" spans="1:9" x14ac:dyDescent="0.45">
      <c r="A1150" t="s">
        <v>13</v>
      </c>
      <c r="B1150" t="s">
        <v>34</v>
      </c>
      <c r="C1150">
        <v>78209</v>
      </c>
      <c r="D1150" s="4">
        <v>100000</v>
      </c>
      <c r="E1150" s="9">
        <v>4937</v>
      </c>
      <c r="F1150" s="9">
        <v>1285</v>
      </c>
      <c r="G1150" s="3">
        <v>0.26</v>
      </c>
      <c r="H1150" s="3" t="str">
        <f t="shared" si="17"/>
        <v>Under 50%</v>
      </c>
      <c r="I1150" t="s">
        <v>66</v>
      </c>
    </row>
    <row r="1151" spans="1:9" x14ac:dyDescent="0.45">
      <c r="A1151" t="s">
        <v>13</v>
      </c>
      <c r="B1151" t="s">
        <v>34</v>
      </c>
      <c r="C1151">
        <v>78209</v>
      </c>
      <c r="D1151" s="4">
        <v>75000</v>
      </c>
      <c r="E1151" s="9">
        <v>5798</v>
      </c>
      <c r="F1151" s="9">
        <v>1285</v>
      </c>
      <c r="G1151" s="3">
        <v>0.22</v>
      </c>
      <c r="H1151" s="3" t="str">
        <f t="shared" si="17"/>
        <v>Under 50%</v>
      </c>
      <c r="I1151" t="s">
        <v>66</v>
      </c>
    </row>
    <row r="1152" spans="1:9" x14ac:dyDescent="0.45">
      <c r="A1152" t="s">
        <v>13</v>
      </c>
      <c r="B1152" t="s">
        <v>34</v>
      </c>
      <c r="C1152">
        <v>78209</v>
      </c>
      <c r="D1152" s="4">
        <v>50000</v>
      </c>
      <c r="E1152" s="9">
        <v>6650</v>
      </c>
      <c r="F1152" s="9">
        <v>1285</v>
      </c>
      <c r="G1152" s="3">
        <v>0.19</v>
      </c>
      <c r="H1152" s="3" t="str">
        <f t="shared" si="17"/>
        <v>Under 50%</v>
      </c>
      <c r="I1152" t="s">
        <v>66</v>
      </c>
    </row>
    <row r="1153" spans="1:9" x14ac:dyDescent="0.45">
      <c r="A1153" t="s">
        <v>13</v>
      </c>
      <c r="B1153" t="s">
        <v>34</v>
      </c>
      <c r="C1153">
        <v>78209</v>
      </c>
      <c r="D1153" s="4">
        <v>25000</v>
      </c>
      <c r="E1153" s="9">
        <v>7485</v>
      </c>
      <c r="F1153" s="9">
        <v>1285</v>
      </c>
      <c r="G1153" s="3">
        <v>0.17</v>
      </c>
      <c r="H1153" s="3" t="str">
        <f t="shared" si="17"/>
        <v>Under 50%</v>
      </c>
      <c r="I1153" t="s">
        <v>66</v>
      </c>
    </row>
    <row r="1154" spans="1:9" x14ac:dyDescent="0.45">
      <c r="A1154" t="s">
        <v>13</v>
      </c>
      <c r="B1154" t="s">
        <v>4</v>
      </c>
      <c r="C1154">
        <v>17101</v>
      </c>
      <c r="D1154" s="4">
        <v>200000</v>
      </c>
      <c r="E1154" s="9">
        <v>2516</v>
      </c>
      <c r="F1154" s="9">
        <v>1739</v>
      </c>
      <c r="G1154" s="3">
        <v>0.69</v>
      </c>
      <c r="H1154" s="3" t="str">
        <f t="shared" ref="H1154:H1217" si="18">IF(G1154&gt;=1,"Over 100%",IF(G1154&gt;=0.75,"75% to 100%",IF(G1154&gt;=0.5,"50% to 75%","Under 50%")))</f>
        <v>50% to 75%</v>
      </c>
      <c r="I1154" t="s">
        <v>65</v>
      </c>
    </row>
    <row r="1155" spans="1:9" x14ac:dyDescent="0.45">
      <c r="A1155" t="s">
        <v>13</v>
      </c>
      <c r="B1155" t="s">
        <v>4</v>
      </c>
      <c r="C1155">
        <v>17101</v>
      </c>
      <c r="D1155" s="4">
        <v>175000</v>
      </c>
      <c r="E1155" s="9">
        <v>3169</v>
      </c>
      <c r="F1155" s="9">
        <v>1739</v>
      </c>
      <c r="G1155" s="3">
        <v>0.55000000000000004</v>
      </c>
      <c r="H1155" s="3" t="str">
        <f t="shared" si="18"/>
        <v>50% to 75%</v>
      </c>
      <c r="I1155" t="s">
        <v>65</v>
      </c>
    </row>
    <row r="1156" spans="1:9" x14ac:dyDescent="0.45">
      <c r="A1156" t="s">
        <v>13</v>
      </c>
      <c r="B1156" t="s">
        <v>4</v>
      </c>
      <c r="C1156">
        <v>17101</v>
      </c>
      <c r="D1156" s="4">
        <v>150000</v>
      </c>
      <c r="E1156" s="9">
        <v>3857</v>
      </c>
      <c r="F1156" s="9">
        <v>1739</v>
      </c>
      <c r="G1156" s="3">
        <v>0.45</v>
      </c>
      <c r="H1156" s="3" t="str">
        <f t="shared" si="18"/>
        <v>Under 50%</v>
      </c>
      <c r="I1156" t="s">
        <v>66</v>
      </c>
    </row>
    <row r="1157" spans="1:9" x14ac:dyDescent="0.45">
      <c r="A1157" t="s">
        <v>13</v>
      </c>
      <c r="B1157" t="s">
        <v>4</v>
      </c>
      <c r="C1157">
        <v>17101</v>
      </c>
      <c r="D1157" s="4">
        <v>125000</v>
      </c>
      <c r="E1157" s="9">
        <v>4555</v>
      </c>
      <c r="F1157" s="9">
        <v>1739</v>
      </c>
      <c r="G1157" s="3">
        <v>0.38</v>
      </c>
      <c r="H1157" s="3" t="str">
        <f t="shared" si="18"/>
        <v>Under 50%</v>
      </c>
      <c r="I1157" t="s">
        <v>66</v>
      </c>
    </row>
    <row r="1158" spans="1:9" x14ac:dyDescent="0.45">
      <c r="A1158" t="s">
        <v>13</v>
      </c>
      <c r="B1158" t="s">
        <v>4</v>
      </c>
      <c r="C1158">
        <v>17101</v>
      </c>
      <c r="D1158" s="4">
        <v>100000</v>
      </c>
      <c r="E1158" s="9">
        <v>5315</v>
      </c>
      <c r="F1158" s="9">
        <v>1739</v>
      </c>
      <c r="G1158" s="3">
        <v>0.33</v>
      </c>
      <c r="H1158" s="3" t="str">
        <f t="shared" si="18"/>
        <v>Under 50%</v>
      </c>
      <c r="I1158" t="s">
        <v>66</v>
      </c>
    </row>
    <row r="1159" spans="1:9" x14ac:dyDescent="0.45">
      <c r="A1159" t="s">
        <v>13</v>
      </c>
      <c r="B1159" t="s">
        <v>4</v>
      </c>
      <c r="C1159">
        <v>17101</v>
      </c>
      <c r="D1159" s="4">
        <v>75000</v>
      </c>
      <c r="E1159" s="9">
        <v>6084</v>
      </c>
      <c r="F1159" s="9">
        <v>1739</v>
      </c>
      <c r="G1159" s="3">
        <v>0.28999999999999998</v>
      </c>
      <c r="H1159" s="3" t="str">
        <f t="shared" si="18"/>
        <v>Under 50%</v>
      </c>
      <c r="I1159" t="s">
        <v>66</v>
      </c>
    </row>
    <row r="1160" spans="1:9" x14ac:dyDescent="0.45">
      <c r="A1160" t="s">
        <v>13</v>
      </c>
      <c r="B1160" t="s">
        <v>4</v>
      </c>
      <c r="C1160">
        <v>17101</v>
      </c>
      <c r="D1160" s="4">
        <v>50000</v>
      </c>
      <c r="E1160" s="9">
        <v>6856</v>
      </c>
      <c r="F1160" s="9">
        <v>1739</v>
      </c>
      <c r="G1160" s="3">
        <v>0.25</v>
      </c>
      <c r="H1160" s="3" t="str">
        <f t="shared" si="18"/>
        <v>Under 50%</v>
      </c>
      <c r="I1160" t="s">
        <v>66</v>
      </c>
    </row>
    <row r="1161" spans="1:9" x14ac:dyDescent="0.45">
      <c r="A1161" t="s">
        <v>13</v>
      </c>
      <c r="B1161" t="s">
        <v>4</v>
      </c>
      <c r="C1161">
        <v>17101</v>
      </c>
      <c r="D1161" s="4">
        <v>25000</v>
      </c>
      <c r="E1161" s="9">
        <v>7626</v>
      </c>
      <c r="F1161" s="9">
        <v>1739</v>
      </c>
      <c r="G1161" s="3">
        <v>0.23</v>
      </c>
      <c r="H1161" s="3" t="str">
        <f t="shared" si="18"/>
        <v>Under 50%</v>
      </c>
      <c r="I1161" t="s">
        <v>66</v>
      </c>
    </row>
    <row r="1162" spans="1:9" x14ac:dyDescent="0.45">
      <c r="A1162" t="s">
        <v>13</v>
      </c>
      <c r="B1162" t="s">
        <v>4</v>
      </c>
      <c r="C1162">
        <v>53703</v>
      </c>
      <c r="D1162" s="4">
        <v>200000</v>
      </c>
      <c r="E1162" s="9">
        <v>2446</v>
      </c>
      <c r="F1162" s="9">
        <v>1737</v>
      </c>
      <c r="G1162" s="3">
        <v>0.71</v>
      </c>
      <c r="H1162" s="3" t="str">
        <f t="shared" si="18"/>
        <v>50% to 75%</v>
      </c>
      <c r="I1162" t="s">
        <v>65</v>
      </c>
    </row>
    <row r="1163" spans="1:9" x14ac:dyDescent="0.45">
      <c r="A1163" t="s">
        <v>13</v>
      </c>
      <c r="B1163" t="s">
        <v>4</v>
      </c>
      <c r="C1163">
        <v>53703</v>
      </c>
      <c r="D1163" s="4">
        <v>175000</v>
      </c>
      <c r="E1163" s="9">
        <v>3059</v>
      </c>
      <c r="F1163" s="9">
        <v>1737</v>
      </c>
      <c r="G1163" s="3">
        <v>0.56999999999999995</v>
      </c>
      <c r="H1163" s="3" t="str">
        <f t="shared" si="18"/>
        <v>50% to 75%</v>
      </c>
      <c r="I1163" t="s">
        <v>65</v>
      </c>
    </row>
    <row r="1164" spans="1:9" x14ac:dyDescent="0.45">
      <c r="A1164" t="s">
        <v>13</v>
      </c>
      <c r="B1164" t="s">
        <v>4</v>
      </c>
      <c r="C1164">
        <v>53703</v>
      </c>
      <c r="D1164" s="4">
        <v>150000</v>
      </c>
      <c r="E1164" s="9">
        <v>3701</v>
      </c>
      <c r="F1164" s="9">
        <v>1737</v>
      </c>
      <c r="G1164" s="3">
        <v>0.47</v>
      </c>
      <c r="H1164" s="3" t="str">
        <f t="shared" si="18"/>
        <v>Under 50%</v>
      </c>
      <c r="I1164" t="s">
        <v>66</v>
      </c>
    </row>
    <row r="1165" spans="1:9" x14ac:dyDescent="0.45">
      <c r="A1165" t="s">
        <v>13</v>
      </c>
      <c r="B1165" t="s">
        <v>4</v>
      </c>
      <c r="C1165">
        <v>53703</v>
      </c>
      <c r="D1165" s="4">
        <v>125000</v>
      </c>
      <c r="E1165" s="9">
        <v>4355</v>
      </c>
      <c r="F1165" s="9">
        <v>1737</v>
      </c>
      <c r="G1165" s="3">
        <v>0.4</v>
      </c>
      <c r="H1165" s="3" t="str">
        <f t="shared" si="18"/>
        <v>Under 50%</v>
      </c>
      <c r="I1165" t="s">
        <v>66</v>
      </c>
    </row>
    <row r="1166" spans="1:9" x14ac:dyDescent="0.45">
      <c r="A1166" t="s">
        <v>13</v>
      </c>
      <c r="B1166" t="s">
        <v>4</v>
      </c>
      <c r="C1166">
        <v>53703</v>
      </c>
      <c r="D1166" s="4">
        <v>100000</v>
      </c>
      <c r="E1166" s="9">
        <v>5070</v>
      </c>
      <c r="F1166" s="9">
        <v>1737</v>
      </c>
      <c r="G1166" s="3">
        <v>0.34</v>
      </c>
      <c r="H1166" s="3" t="str">
        <f t="shared" si="18"/>
        <v>Under 50%</v>
      </c>
      <c r="I1166" t="s">
        <v>66</v>
      </c>
    </row>
    <row r="1167" spans="1:9" x14ac:dyDescent="0.45">
      <c r="A1167" t="s">
        <v>13</v>
      </c>
      <c r="B1167" t="s">
        <v>4</v>
      </c>
      <c r="C1167">
        <v>53703</v>
      </c>
      <c r="D1167" s="4">
        <v>75000</v>
      </c>
      <c r="E1167" s="9">
        <v>5799</v>
      </c>
      <c r="F1167" s="9">
        <v>1737</v>
      </c>
      <c r="G1167" s="3">
        <v>0.3</v>
      </c>
      <c r="H1167" s="3" t="str">
        <f t="shared" si="18"/>
        <v>Under 50%</v>
      </c>
      <c r="I1167" t="s">
        <v>66</v>
      </c>
    </row>
    <row r="1168" spans="1:9" x14ac:dyDescent="0.45">
      <c r="A1168" t="s">
        <v>13</v>
      </c>
      <c r="B1168" t="s">
        <v>4</v>
      </c>
      <c r="C1168">
        <v>53703</v>
      </c>
      <c r="D1168" s="4">
        <v>50000</v>
      </c>
      <c r="E1168" s="9">
        <v>6540</v>
      </c>
      <c r="F1168" s="9">
        <v>1737</v>
      </c>
      <c r="G1168" s="3">
        <v>0.27</v>
      </c>
      <c r="H1168" s="3" t="str">
        <f t="shared" si="18"/>
        <v>Under 50%</v>
      </c>
      <c r="I1168" t="s">
        <v>66</v>
      </c>
    </row>
    <row r="1169" spans="1:9" x14ac:dyDescent="0.45">
      <c r="A1169" t="s">
        <v>13</v>
      </c>
      <c r="B1169" t="s">
        <v>4</v>
      </c>
      <c r="C1169">
        <v>53703</v>
      </c>
      <c r="D1169" s="4">
        <v>25000</v>
      </c>
      <c r="E1169" s="9">
        <v>7256</v>
      </c>
      <c r="F1169" s="9">
        <v>1737</v>
      </c>
      <c r="G1169" s="3">
        <v>0.24</v>
      </c>
      <c r="H1169" s="3" t="str">
        <f t="shared" si="18"/>
        <v>Under 50%</v>
      </c>
      <c r="I1169" t="s">
        <v>66</v>
      </c>
    </row>
    <row r="1170" spans="1:9" x14ac:dyDescent="0.45">
      <c r="A1170" t="s">
        <v>13</v>
      </c>
      <c r="B1170" t="s">
        <v>4</v>
      </c>
      <c r="C1170">
        <v>78209</v>
      </c>
      <c r="D1170" s="4">
        <v>200000</v>
      </c>
      <c r="E1170" s="9">
        <v>2519</v>
      </c>
      <c r="F1170" s="9">
        <v>1760</v>
      </c>
      <c r="G1170" s="3">
        <v>0.7</v>
      </c>
      <c r="H1170" s="3" t="str">
        <f t="shared" si="18"/>
        <v>50% to 75%</v>
      </c>
      <c r="I1170" t="s">
        <v>65</v>
      </c>
    </row>
    <row r="1171" spans="1:9" x14ac:dyDescent="0.45">
      <c r="A1171" t="s">
        <v>13</v>
      </c>
      <c r="B1171" t="s">
        <v>4</v>
      </c>
      <c r="C1171">
        <v>78209</v>
      </c>
      <c r="D1171" s="4">
        <v>175000</v>
      </c>
      <c r="E1171" s="9">
        <v>3157</v>
      </c>
      <c r="F1171" s="9">
        <v>1760</v>
      </c>
      <c r="G1171" s="3">
        <v>0.56000000000000005</v>
      </c>
      <c r="H1171" s="3" t="str">
        <f t="shared" si="18"/>
        <v>50% to 75%</v>
      </c>
      <c r="I1171" t="s">
        <v>65</v>
      </c>
    </row>
    <row r="1172" spans="1:9" x14ac:dyDescent="0.45">
      <c r="A1172" t="s">
        <v>13</v>
      </c>
      <c r="B1172" t="s">
        <v>4</v>
      </c>
      <c r="C1172">
        <v>78209</v>
      </c>
      <c r="D1172" s="4">
        <v>150000</v>
      </c>
      <c r="E1172" s="9">
        <v>3836</v>
      </c>
      <c r="F1172" s="9">
        <v>1760</v>
      </c>
      <c r="G1172" s="3">
        <v>0.46</v>
      </c>
      <c r="H1172" s="3" t="str">
        <f t="shared" si="18"/>
        <v>Under 50%</v>
      </c>
      <c r="I1172" t="s">
        <v>66</v>
      </c>
    </row>
    <row r="1173" spans="1:9" x14ac:dyDescent="0.45">
      <c r="A1173" t="s">
        <v>13</v>
      </c>
      <c r="B1173" t="s">
        <v>4</v>
      </c>
      <c r="C1173">
        <v>78209</v>
      </c>
      <c r="D1173" s="4">
        <v>125000</v>
      </c>
      <c r="E1173" s="9">
        <v>4524</v>
      </c>
      <c r="F1173" s="9">
        <v>1760</v>
      </c>
      <c r="G1173" s="3">
        <v>0.39</v>
      </c>
      <c r="H1173" s="3" t="str">
        <f t="shared" si="18"/>
        <v>Under 50%</v>
      </c>
      <c r="I1173" t="s">
        <v>66</v>
      </c>
    </row>
    <row r="1174" spans="1:9" x14ac:dyDescent="0.45">
      <c r="A1174" t="s">
        <v>13</v>
      </c>
      <c r="B1174" t="s">
        <v>4</v>
      </c>
      <c r="C1174">
        <v>78209</v>
      </c>
      <c r="D1174" s="4">
        <v>100000</v>
      </c>
      <c r="E1174" s="9">
        <v>5273</v>
      </c>
      <c r="F1174" s="9">
        <v>1760</v>
      </c>
      <c r="G1174" s="3">
        <v>0.33</v>
      </c>
      <c r="H1174" s="3" t="str">
        <f t="shared" si="18"/>
        <v>Under 50%</v>
      </c>
      <c r="I1174" t="s">
        <v>66</v>
      </c>
    </row>
    <row r="1175" spans="1:9" x14ac:dyDescent="0.45">
      <c r="A1175" t="s">
        <v>13</v>
      </c>
      <c r="B1175" t="s">
        <v>4</v>
      </c>
      <c r="C1175">
        <v>78209</v>
      </c>
      <c r="D1175" s="4">
        <v>75000</v>
      </c>
      <c r="E1175" s="9">
        <v>6037</v>
      </c>
      <c r="F1175" s="9">
        <v>1760</v>
      </c>
      <c r="G1175" s="3">
        <v>0.28999999999999998</v>
      </c>
      <c r="H1175" s="3" t="str">
        <f t="shared" si="18"/>
        <v>Under 50%</v>
      </c>
      <c r="I1175" t="s">
        <v>66</v>
      </c>
    </row>
    <row r="1176" spans="1:9" x14ac:dyDescent="0.45">
      <c r="A1176" t="s">
        <v>13</v>
      </c>
      <c r="B1176" t="s">
        <v>4</v>
      </c>
      <c r="C1176">
        <v>78209</v>
      </c>
      <c r="D1176" s="4">
        <v>50000</v>
      </c>
      <c r="E1176" s="9">
        <v>6809</v>
      </c>
      <c r="F1176" s="9">
        <v>1760</v>
      </c>
      <c r="G1176" s="3">
        <v>0.26</v>
      </c>
      <c r="H1176" s="3" t="str">
        <f t="shared" si="18"/>
        <v>Under 50%</v>
      </c>
      <c r="I1176" t="s">
        <v>66</v>
      </c>
    </row>
    <row r="1177" spans="1:9" x14ac:dyDescent="0.45">
      <c r="A1177" t="s">
        <v>13</v>
      </c>
      <c r="B1177" t="s">
        <v>4</v>
      </c>
      <c r="C1177">
        <v>78209</v>
      </c>
      <c r="D1177" s="4">
        <v>25000</v>
      </c>
      <c r="E1177" s="9">
        <v>7559</v>
      </c>
      <c r="F1177" s="9">
        <v>1760</v>
      </c>
      <c r="G1177" s="3">
        <v>0.23</v>
      </c>
      <c r="H1177" s="3" t="str">
        <f t="shared" si="18"/>
        <v>Under 50%</v>
      </c>
      <c r="I1177" t="s">
        <v>66</v>
      </c>
    </row>
    <row r="1178" spans="1:9" x14ac:dyDescent="0.45">
      <c r="A1178" t="s">
        <v>13</v>
      </c>
      <c r="B1178" t="s">
        <v>33</v>
      </c>
      <c r="C1178">
        <v>17101</v>
      </c>
      <c r="D1178" s="4">
        <v>200000</v>
      </c>
      <c r="E1178" s="9">
        <v>3276</v>
      </c>
      <c r="F1178" s="9">
        <v>1213</v>
      </c>
      <c r="G1178" s="3">
        <v>0.37</v>
      </c>
      <c r="H1178" s="3" t="str">
        <f t="shared" si="18"/>
        <v>Under 50%</v>
      </c>
      <c r="I1178" t="s">
        <v>66</v>
      </c>
    </row>
    <row r="1179" spans="1:9" x14ac:dyDescent="0.45">
      <c r="A1179" t="s">
        <v>13</v>
      </c>
      <c r="B1179" t="s">
        <v>33</v>
      </c>
      <c r="C1179">
        <v>17101</v>
      </c>
      <c r="D1179" s="4">
        <v>175000</v>
      </c>
      <c r="E1179" s="9">
        <v>3923</v>
      </c>
      <c r="F1179" s="9">
        <v>1213</v>
      </c>
      <c r="G1179" s="3">
        <v>0.31</v>
      </c>
      <c r="H1179" s="3" t="str">
        <f t="shared" si="18"/>
        <v>Under 50%</v>
      </c>
      <c r="I1179" t="s">
        <v>66</v>
      </c>
    </row>
    <row r="1180" spans="1:9" x14ac:dyDescent="0.45">
      <c r="A1180" t="s">
        <v>13</v>
      </c>
      <c r="B1180" t="s">
        <v>33</v>
      </c>
      <c r="C1180">
        <v>17101</v>
      </c>
      <c r="D1180" s="4">
        <v>150000</v>
      </c>
      <c r="E1180" s="9">
        <v>4629</v>
      </c>
      <c r="F1180" s="9">
        <v>1213</v>
      </c>
      <c r="G1180" s="3">
        <v>0.26</v>
      </c>
      <c r="H1180" s="3" t="str">
        <f t="shared" si="18"/>
        <v>Under 50%</v>
      </c>
      <c r="I1180" t="s">
        <v>66</v>
      </c>
    </row>
    <row r="1181" spans="1:9" x14ac:dyDescent="0.45">
      <c r="A1181" t="s">
        <v>13</v>
      </c>
      <c r="B1181" t="s">
        <v>33</v>
      </c>
      <c r="C1181">
        <v>17101</v>
      </c>
      <c r="D1181" s="4">
        <v>125000</v>
      </c>
      <c r="E1181" s="9">
        <v>5424</v>
      </c>
      <c r="F1181" s="9">
        <v>1213</v>
      </c>
      <c r="G1181" s="3">
        <v>0.22</v>
      </c>
      <c r="H1181" s="3" t="str">
        <f t="shared" si="18"/>
        <v>Under 50%</v>
      </c>
      <c r="I1181" t="s">
        <v>66</v>
      </c>
    </row>
    <row r="1182" spans="1:9" x14ac:dyDescent="0.45">
      <c r="A1182" t="s">
        <v>13</v>
      </c>
      <c r="B1182" t="s">
        <v>33</v>
      </c>
      <c r="C1182">
        <v>17101</v>
      </c>
      <c r="D1182" s="4">
        <v>100000</v>
      </c>
      <c r="E1182" s="9">
        <v>6303</v>
      </c>
      <c r="F1182" s="9">
        <v>1213</v>
      </c>
      <c r="G1182" s="3">
        <v>0.19</v>
      </c>
      <c r="H1182" s="3" t="str">
        <f t="shared" si="18"/>
        <v>Under 50%</v>
      </c>
      <c r="I1182" t="s">
        <v>66</v>
      </c>
    </row>
    <row r="1183" spans="1:9" x14ac:dyDescent="0.45">
      <c r="A1183" t="s">
        <v>13</v>
      </c>
      <c r="B1183" t="s">
        <v>33</v>
      </c>
      <c r="C1183">
        <v>17101</v>
      </c>
      <c r="D1183" s="4">
        <v>75000</v>
      </c>
      <c r="E1183" s="9">
        <v>7257</v>
      </c>
      <c r="F1183" s="9">
        <v>1213</v>
      </c>
      <c r="G1183" s="3">
        <v>0.17</v>
      </c>
      <c r="H1183" s="3" t="str">
        <f t="shared" si="18"/>
        <v>Under 50%</v>
      </c>
      <c r="I1183" t="s">
        <v>66</v>
      </c>
    </row>
    <row r="1184" spans="1:9" x14ac:dyDescent="0.45">
      <c r="A1184" t="s">
        <v>13</v>
      </c>
      <c r="B1184" t="s">
        <v>33</v>
      </c>
      <c r="C1184">
        <v>17101</v>
      </c>
      <c r="D1184" s="4">
        <v>50000</v>
      </c>
      <c r="E1184" s="9">
        <v>8200</v>
      </c>
      <c r="F1184" s="9">
        <v>1213</v>
      </c>
      <c r="G1184" s="3">
        <v>0.15</v>
      </c>
      <c r="H1184" s="3" t="str">
        <f t="shared" si="18"/>
        <v>Under 50%</v>
      </c>
      <c r="I1184" t="s">
        <v>66</v>
      </c>
    </row>
    <row r="1185" spans="1:9" x14ac:dyDescent="0.45">
      <c r="A1185" t="s">
        <v>13</v>
      </c>
      <c r="B1185" t="s">
        <v>33</v>
      </c>
      <c r="C1185">
        <v>17101</v>
      </c>
      <c r="D1185" s="4">
        <v>25000</v>
      </c>
      <c r="E1185" s="9">
        <v>9111</v>
      </c>
      <c r="F1185" s="9">
        <v>1213</v>
      </c>
      <c r="G1185" s="3">
        <v>0.13</v>
      </c>
      <c r="H1185" s="3" t="str">
        <f t="shared" si="18"/>
        <v>Under 50%</v>
      </c>
      <c r="I1185" t="s">
        <v>66</v>
      </c>
    </row>
    <row r="1186" spans="1:9" x14ac:dyDescent="0.45">
      <c r="A1186" t="s">
        <v>13</v>
      </c>
      <c r="B1186" t="s">
        <v>33</v>
      </c>
      <c r="C1186">
        <v>53703</v>
      </c>
      <c r="D1186" s="4">
        <v>200000</v>
      </c>
      <c r="E1186" s="9">
        <v>3258</v>
      </c>
      <c r="F1186" s="9">
        <v>1156</v>
      </c>
      <c r="G1186" s="3">
        <v>0.35</v>
      </c>
      <c r="H1186" s="3" t="str">
        <f t="shared" si="18"/>
        <v>Under 50%</v>
      </c>
      <c r="I1186" t="s">
        <v>66</v>
      </c>
    </row>
    <row r="1187" spans="1:9" x14ac:dyDescent="0.45">
      <c r="A1187" t="s">
        <v>13</v>
      </c>
      <c r="B1187" t="s">
        <v>33</v>
      </c>
      <c r="C1187">
        <v>53703</v>
      </c>
      <c r="D1187" s="4">
        <v>175000</v>
      </c>
      <c r="E1187" s="9">
        <v>3891</v>
      </c>
      <c r="F1187" s="9">
        <v>1156</v>
      </c>
      <c r="G1187" s="3">
        <v>0.3</v>
      </c>
      <c r="H1187" s="3" t="str">
        <f t="shared" si="18"/>
        <v>Under 50%</v>
      </c>
      <c r="I1187" t="s">
        <v>66</v>
      </c>
    </row>
    <row r="1188" spans="1:9" x14ac:dyDescent="0.45">
      <c r="A1188" t="s">
        <v>13</v>
      </c>
      <c r="B1188" t="s">
        <v>33</v>
      </c>
      <c r="C1188">
        <v>53703</v>
      </c>
      <c r="D1188" s="4">
        <v>150000</v>
      </c>
      <c r="E1188" s="9">
        <v>4582</v>
      </c>
      <c r="F1188" s="9">
        <v>1156</v>
      </c>
      <c r="G1188" s="3">
        <v>0.25</v>
      </c>
      <c r="H1188" s="3" t="str">
        <f t="shared" si="18"/>
        <v>Under 50%</v>
      </c>
      <c r="I1188" t="s">
        <v>66</v>
      </c>
    </row>
    <row r="1189" spans="1:9" x14ac:dyDescent="0.45">
      <c r="A1189" t="s">
        <v>13</v>
      </c>
      <c r="B1189" t="s">
        <v>33</v>
      </c>
      <c r="C1189">
        <v>53703</v>
      </c>
      <c r="D1189" s="4">
        <v>125000</v>
      </c>
      <c r="E1189" s="9">
        <v>5361</v>
      </c>
      <c r="F1189" s="9">
        <v>1156</v>
      </c>
      <c r="G1189" s="3">
        <v>0.22</v>
      </c>
      <c r="H1189" s="3" t="str">
        <f t="shared" si="18"/>
        <v>Under 50%</v>
      </c>
      <c r="I1189" t="s">
        <v>66</v>
      </c>
    </row>
    <row r="1190" spans="1:9" x14ac:dyDescent="0.45">
      <c r="A1190" t="s">
        <v>13</v>
      </c>
      <c r="B1190" t="s">
        <v>33</v>
      </c>
      <c r="C1190">
        <v>53703</v>
      </c>
      <c r="D1190" s="4">
        <v>100000</v>
      </c>
      <c r="E1190" s="9">
        <v>6226</v>
      </c>
      <c r="F1190" s="9">
        <v>1156</v>
      </c>
      <c r="G1190" s="3">
        <v>0.19</v>
      </c>
      <c r="H1190" s="3" t="str">
        <f t="shared" si="18"/>
        <v>Under 50%</v>
      </c>
      <c r="I1190" t="s">
        <v>66</v>
      </c>
    </row>
    <row r="1191" spans="1:9" x14ac:dyDescent="0.45">
      <c r="A1191" t="s">
        <v>13</v>
      </c>
      <c r="B1191" t="s">
        <v>33</v>
      </c>
      <c r="C1191">
        <v>53703</v>
      </c>
      <c r="D1191" s="4">
        <v>75000</v>
      </c>
      <c r="E1191" s="9">
        <v>7165</v>
      </c>
      <c r="F1191" s="9">
        <v>1156</v>
      </c>
      <c r="G1191" s="3">
        <v>0.16</v>
      </c>
      <c r="H1191" s="3" t="str">
        <f t="shared" si="18"/>
        <v>Under 50%</v>
      </c>
      <c r="I1191" t="s">
        <v>66</v>
      </c>
    </row>
    <row r="1192" spans="1:9" x14ac:dyDescent="0.45">
      <c r="A1192" t="s">
        <v>13</v>
      </c>
      <c r="B1192" t="s">
        <v>33</v>
      </c>
      <c r="C1192">
        <v>53703</v>
      </c>
      <c r="D1192" s="4">
        <v>50000</v>
      </c>
      <c r="E1192" s="9">
        <v>8092</v>
      </c>
      <c r="F1192" s="9">
        <v>1156</v>
      </c>
      <c r="G1192" s="3">
        <v>0.14000000000000001</v>
      </c>
      <c r="H1192" s="3" t="str">
        <f t="shared" si="18"/>
        <v>Under 50%</v>
      </c>
      <c r="I1192" t="s">
        <v>66</v>
      </c>
    </row>
    <row r="1193" spans="1:9" x14ac:dyDescent="0.45">
      <c r="A1193" t="s">
        <v>13</v>
      </c>
      <c r="B1193" t="s">
        <v>33</v>
      </c>
      <c r="C1193">
        <v>53703</v>
      </c>
      <c r="D1193" s="4">
        <v>25000</v>
      </c>
      <c r="E1193" s="9">
        <v>8989</v>
      </c>
      <c r="F1193" s="9">
        <v>1156</v>
      </c>
      <c r="G1193" s="3">
        <v>0.13</v>
      </c>
      <c r="H1193" s="3" t="str">
        <f t="shared" si="18"/>
        <v>Under 50%</v>
      </c>
      <c r="I1193" t="s">
        <v>66</v>
      </c>
    </row>
    <row r="1194" spans="1:9" x14ac:dyDescent="0.45">
      <c r="A1194" t="s">
        <v>13</v>
      </c>
      <c r="B1194" t="s">
        <v>33</v>
      </c>
      <c r="C1194">
        <v>78209</v>
      </c>
      <c r="D1194" s="4">
        <v>200000</v>
      </c>
      <c r="E1194" s="9">
        <v>3198</v>
      </c>
      <c r="F1194" s="9">
        <v>1335</v>
      </c>
      <c r="G1194" s="3">
        <v>0.42</v>
      </c>
      <c r="H1194" s="3" t="str">
        <f t="shared" si="18"/>
        <v>Under 50%</v>
      </c>
      <c r="I1194" t="s">
        <v>66</v>
      </c>
    </row>
    <row r="1195" spans="1:9" x14ac:dyDescent="0.45">
      <c r="A1195" t="s">
        <v>13</v>
      </c>
      <c r="B1195" t="s">
        <v>33</v>
      </c>
      <c r="C1195">
        <v>78209</v>
      </c>
      <c r="D1195" s="4">
        <v>175000</v>
      </c>
      <c r="E1195" s="9">
        <v>3826</v>
      </c>
      <c r="F1195" s="9">
        <v>1335</v>
      </c>
      <c r="G1195" s="3">
        <v>0.35</v>
      </c>
      <c r="H1195" s="3" t="str">
        <f t="shared" si="18"/>
        <v>Under 50%</v>
      </c>
      <c r="I1195" t="s">
        <v>66</v>
      </c>
    </row>
    <row r="1196" spans="1:9" x14ac:dyDescent="0.45">
      <c r="A1196" t="s">
        <v>13</v>
      </c>
      <c r="B1196" t="s">
        <v>33</v>
      </c>
      <c r="C1196">
        <v>78209</v>
      </c>
      <c r="D1196" s="4">
        <v>150000</v>
      </c>
      <c r="E1196" s="9">
        <v>4507</v>
      </c>
      <c r="F1196" s="9">
        <v>1335</v>
      </c>
      <c r="G1196" s="3">
        <v>0.3</v>
      </c>
      <c r="H1196" s="3" t="str">
        <f t="shared" si="18"/>
        <v>Under 50%</v>
      </c>
      <c r="I1196" t="s">
        <v>66</v>
      </c>
    </row>
    <row r="1197" spans="1:9" x14ac:dyDescent="0.45">
      <c r="A1197" t="s">
        <v>13</v>
      </c>
      <c r="B1197" t="s">
        <v>33</v>
      </c>
      <c r="C1197">
        <v>78209</v>
      </c>
      <c r="D1197" s="4">
        <v>125000</v>
      </c>
      <c r="E1197" s="9">
        <v>5281</v>
      </c>
      <c r="F1197" s="9">
        <v>1335</v>
      </c>
      <c r="G1197" s="3">
        <v>0.25</v>
      </c>
      <c r="H1197" s="3" t="str">
        <f t="shared" si="18"/>
        <v>Under 50%</v>
      </c>
      <c r="I1197" t="s">
        <v>66</v>
      </c>
    </row>
    <row r="1198" spans="1:9" x14ac:dyDescent="0.45">
      <c r="A1198" t="s">
        <v>13</v>
      </c>
      <c r="B1198" t="s">
        <v>33</v>
      </c>
      <c r="C1198">
        <v>78209</v>
      </c>
      <c r="D1198" s="4">
        <v>100000</v>
      </c>
      <c r="E1198" s="9">
        <v>6141</v>
      </c>
      <c r="F1198" s="9">
        <v>1335</v>
      </c>
      <c r="G1198" s="3">
        <v>0.22</v>
      </c>
      <c r="H1198" s="3" t="str">
        <f t="shared" si="18"/>
        <v>Under 50%</v>
      </c>
      <c r="I1198" t="s">
        <v>66</v>
      </c>
    </row>
    <row r="1199" spans="1:9" x14ac:dyDescent="0.45">
      <c r="A1199" t="s">
        <v>13</v>
      </c>
      <c r="B1199" t="s">
        <v>33</v>
      </c>
      <c r="C1199">
        <v>78209</v>
      </c>
      <c r="D1199" s="4">
        <v>75000</v>
      </c>
      <c r="E1199" s="9">
        <v>7075</v>
      </c>
      <c r="F1199" s="9">
        <v>1335</v>
      </c>
      <c r="G1199" s="3">
        <v>0.19</v>
      </c>
      <c r="H1199" s="3" t="str">
        <f t="shared" si="18"/>
        <v>Under 50%</v>
      </c>
      <c r="I1199" t="s">
        <v>66</v>
      </c>
    </row>
    <row r="1200" spans="1:9" x14ac:dyDescent="0.45">
      <c r="A1200" t="s">
        <v>13</v>
      </c>
      <c r="B1200" t="s">
        <v>33</v>
      </c>
      <c r="C1200">
        <v>78209</v>
      </c>
      <c r="D1200" s="4">
        <v>50000</v>
      </c>
      <c r="E1200" s="9">
        <v>7992</v>
      </c>
      <c r="F1200" s="9">
        <v>1335</v>
      </c>
      <c r="G1200" s="3">
        <v>0.17</v>
      </c>
      <c r="H1200" s="3" t="str">
        <f t="shared" si="18"/>
        <v>Under 50%</v>
      </c>
      <c r="I1200" t="s">
        <v>66</v>
      </c>
    </row>
    <row r="1201" spans="1:9" x14ac:dyDescent="0.45">
      <c r="A1201" t="s">
        <v>13</v>
      </c>
      <c r="B1201" t="s">
        <v>33</v>
      </c>
      <c r="C1201">
        <v>78209</v>
      </c>
      <c r="D1201" s="4">
        <v>25000</v>
      </c>
      <c r="E1201" s="9">
        <v>8884</v>
      </c>
      <c r="F1201" s="9">
        <v>1335</v>
      </c>
      <c r="G1201" s="3">
        <v>0.15</v>
      </c>
      <c r="H1201" s="3" t="str">
        <f t="shared" si="18"/>
        <v>Under 50%</v>
      </c>
      <c r="I1201" t="s">
        <v>66</v>
      </c>
    </row>
    <row r="1202" spans="1:9" x14ac:dyDescent="0.45">
      <c r="A1202" t="s">
        <v>14</v>
      </c>
      <c r="B1202" t="s">
        <v>31</v>
      </c>
      <c r="C1202">
        <v>17101</v>
      </c>
      <c r="D1202" s="4">
        <v>200000</v>
      </c>
      <c r="E1202" s="9">
        <v>2925</v>
      </c>
      <c r="F1202" s="9">
        <v>2863</v>
      </c>
      <c r="G1202" s="3">
        <v>0.98</v>
      </c>
      <c r="H1202" s="3" t="str">
        <f t="shared" si="18"/>
        <v>75% to 100%</v>
      </c>
      <c r="I1202" t="s">
        <v>67</v>
      </c>
    </row>
    <row r="1203" spans="1:9" x14ac:dyDescent="0.45">
      <c r="A1203" t="s">
        <v>14</v>
      </c>
      <c r="B1203" t="s">
        <v>31</v>
      </c>
      <c r="C1203">
        <v>17101</v>
      </c>
      <c r="D1203" s="4">
        <v>175000</v>
      </c>
      <c r="E1203" s="9">
        <v>3886</v>
      </c>
      <c r="F1203" s="9">
        <v>2863</v>
      </c>
      <c r="G1203" s="3">
        <v>0.74</v>
      </c>
      <c r="H1203" s="3" t="str">
        <f t="shared" si="18"/>
        <v>50% to 75%</v>
      </c>
      <c r="I1203" t="s">
        <v>65</v>
      </c>
    </row>
    <row r="1204" spans="1:9" x14ac:dyDescent="0.45">
      <c r="A1204" t="s">
        <v>14</v>
      </c>
      <c r="B1204" t="s">
        <v>31</v>
      </c>
      <c r="C1204">
        <v>17101</v>
      </c>
      <c r="D1204" s="4">
        <v>150000</v>
      </c>
      <c r="E1204" s="9">
        <v>4886</v>
      </c>
      <c r="F1204" s="9">
        <v>2863</v>
      </c>
      <c r="G1204" s="3">
        <v>0.59</v>
      </c>
      <c r="H1204" s="3" t="str">
        <f t="shared" si="18"/>
        <v>50% to 75%</v>
      </c>
      <c r="I1204" t="s">
        <v>65</v>
      </c>
    </row>
    <row r="1205" spans="1:9" x14ac:dyDescent="0.45">
      <c r="A1205" t="s">
        <v>14</v>
      </c>
      <c r="B1205" t="s">
        <v>31</v>
      </c>
      <c r="C1205">
        <v>17101</v>
      </c>
      <c r="D1205" s="4">
        <v>125000</v>
      </c>
      <c r="E1205" s="9">
        <v>5951</v>
      </c>
      <c r="F1205" s="9">
        <v>2863</v>
      </c>
      <c r="G1205" s="3">
        <v>0.48</v>
      </c>
      <c r="H1205" s="3" t="str">
        <f t="shared" si="18"/>
        <v>Under 50%</v>
      </c>
      <c r="I1205" t="s">
        <v>66</v>
      </c>
    </row>
    <row r="1206" spans="1:9" x14ac:dyDescent="0.45">
      <c r="A1206" t="s">
        <v>14</v>
      </c>
      <c r="B1206" t="s">
        <v>31</v>
      </c>
      <c r="C1206">
        <v>17101</v>
      </c>
      <c r="D1206" s="4">
        <v>100000</v>
      </c>
      <c r="E1206" s="9">
        <v>7077</v>
      </c>
      <c r="F1206" s="9">
        <v>2863</v>
      </c>
      <c r="G1206" s="3">
        <v>0.4</v>
      </c>
      <c r="H1206" s="3" t="str">
        <f t="shared" si="18"/>
        <v>Under 50%</v>
      </c>
      <c r="I1206" t="s">
        <v>66</v>
      </c>
    </row>
    <row r="1207" spans="1:9" x14ac:dyDescent="0.45">
      <c r="A1207" t="s">
        <v>14</v>
      </c>
      <c r="B1207" t="s">
        <v>31</v>
      </c>
      <c r="C1207">
        <v>17101</v>
      </c>
      <c r="D1207" s="4">
        <v>75000</v>
      </c>
      <c r="E1207" s="9">
        <v>8274</v>
      </c>
      <c r="F1207" s="9">
        <v>2863</v>
      </c>
      <c r="G1207" s="3">
        <v>0.35</v>
      </c>
      <c r="H1207" s="3" t="str">
        <f t="shared" si="18"/>
        <v>Under 50%</v>
      </c>
      <c r="I1207" t="s">
        <v>66</v>
      </c>
    </row>
    <row r="1208" spans="1:9" x14ac:dyDescent="0.45">
      <c r="A1208" t="s">
        <v>14</v>
      </c>
      <c r="B1208" t="s">
        <v>31</v>
      </c>
      <c r="C1208">
        <v>17101</v>
      </c>
      <c r="D1208" s="4">
        <v>50000</v>
      </c>
      <c r="E1208" s="9">
        <v>9466</v>
      </c>
      <c r="F1208" s="9">
        <v>2863</v>
      </c>
      <c r="G1208" s="3">
        <v>0.3</v>
      </c>
      <c r="H1208" s="3" t="str">
        <f t="shared" si="18"/>
        <v>Under 50%</v>
      </c>
      <c r="I1208" t="s">
        <v>66</v>
      </c>
    </row>
    <row r="1209" spans="1:9" x14ac:dyDescent="0.45">
      <c r="A1209" t="s">
        <v>14</v>
      </c>
      <c r="B1209" t="s">
        <v>31</v>
      </c>
      <c r="C1209">
        <v>17101</v>
      </c>
      <c r="D1209" s="4">
        <v>25000</v>
      </c>
      <c r="E1209" s="9">
        <v>10549</v>
      </c>
      <c r="F1209" s="9">
        <v>2863</v>
      </c>
      <c r="G1209" s="3">
        <v>0.27</v>
      </c>
      <c r="H1209" s="3" t="str">
        <f t="shared" si="18"/>
        <v>Under 50%</v>
      </c>
      <c r="I1209" t="s">
        <v>66</v>
      </c>
    </row>
    <row r="1210" spans="1:9" x14ac:dyDescent="0.45">
      <c r="A1210" t="s">
        <v>14</v>
      </c>
      <c r="B1210" t="s">
        <v>31</v>
      </c>
      <c r="C1210">
        <v>53703</v>
      </c>
      <c r="D1210" s="4">
        <v>200000</v>
      </c>
      <c r="E1210" s="9">
        <v>2915</v>
      </c>
      <c r="F1210" s="9">
        <v>2957</v>
      </c>
      <c r="G1210" s="3">
        <v>1.01</v>
      </c>
      <c r="H1210" s="3" t="str">
        <f t="shared" si="18"/>
        <v>Over 100%</v>
      </c>
      <c r="I1210" t="s">
        <v>68</v>
      </c>
    </row>
    <row r="1211" spans="1:9" x14ac:dyDescent="0.45">
      <c r="A1211" t="s">
        <v>14</v>
      </c>
      <c r="B1211" t="s">
        <v>31</v>
      </c>
      <c r="C1211">
        <v>53703</v>
      </c>
      <c r="D1211" s="4">
        <v>175000</v>
      </c>
      <c r="E1211" s="9">
        <v>3791</v>
      </c>
      <c r="F1211" s="9">
        <v>2957</v>
      </c>
      <c r="G1211" s="3">
        <v>0.78</v>
      </c>
      <c r="H1211" s="3" t="str">
        <f t="shared" si="18"/>
        <v>75% to 100%</v>
      </c>
      <c r="I1211" t="s">
        <v>67</v>
      </c>
    </row>
    <row r="1212" spans="1:9" x14ac:dyDescent="0.45">
      <c r="A1212" t="s">
        <v>14</v>
      </c>
      <c r="B1212" t="s">
        <v>31</v>
      </c>
      <c r="C1212">
        <v>53703</v>
      </c>
      <c r="D1212" s="4">
        <v>150000</v>
      </c>
      <c r="E1212" s="9">
        <v>4711</v>
      </c>
      <c r="F1212" s="9">
        <v>2957</v>
      </c>
      <c r="G1212" s="3">
        <v>0.63</v>
      </c>
      <c r="H1212" s="3" t="str">
        <f t="shared" si="18"/>
        <v>50% to 75%</v>
      </c>
      <c r="I1212" t="s">
        <v>65</v>
      </c>
    </row>
    <row r="1213" spans="1:9" x14ac:dyDescent="0.45">
      <c r="A1213" t="s">
        <v>14</v>
      </c>
      <c r="B1213" t="s">
        <v>31</v>
      </c>
      <c r="C1213">
        <v>53703</v>
      </c>
      <c r="D1213" s="4">
        <v>125000</v>
      </c>
      <c r="E1213" s="9">
        <v>5691</v>
      </c>
      <c r="F1213" s="9">
        <v>2957</v>
      </c>
      <c r="G1213" s="3">
        <v>0.52</v>
      </c>
      <c r="H1213" s="3" t="str">
        <f t="shared" si="18"/>
        <v>50% to 75%</v>
      </c>
      <c r="I1213" t="s">
        <v>65</v>
      </c>
    </row>
    <row r="1214" spans="1:9" x14ac:dyDescent="0.45">
      <c r="A1214" t="s">
        <v>14</v>
      </c>
      <c r="B1214" t="s">
        <v>31</v>
      </c>
      <c r="C1214">
        <v>53703</v>
      </c>
      <c r="D1214" s="4">
        <v>100000</v>
      </c>
      <c r="E1214" s="9">
        <v>6737</v>
      </c>
      <c r="F1214" s="9">
        <v>2957</v>
      </c>
      <c r="G1214" s="3">
        <v>0.44</v>
      </c>
      <c r="H1214" s="3" t="str">
        <f t="shared" si="18"/>
        <v>Under 50%</v>
      </c>
      <c r="I1214" t="s">
        <v>66</v>
      </c>
    </row>
    <row r="1215" spans="1:9" x14ac:dyDescent="0.45">
      <c r="A1215" t="s">
        <v>14</v>
      </c>
      <c r="B1215" t="s">
        <v>31</v>
      </c>
      <c r="C1215">
        <v>53703</v>
      </c>
      <c r="D1215" s="4">
        <v>75000</v>
      </c>
      <c r="E1215" s="9">
        <v>7850</v>
      </c>
      <c r="F1215" s="9">
        <v>2957</v>
      </c>
      <c r="G1215" s="3">
        <v>0.38</v>
      </c>
      <c r="H1215" s="3" t="str">
        <f t="shared" si="18"/>
        <v>Under 50%</v>
      </c>
      <c r="I1215" t="s">
        <v>66</v>
      </c>
    </row>
    <row r="1216" spans="1:9" x14ac:dyDescent="0.45">
      <c r="A1216" t="s">
        <v>14</v>
      </c>
      <c r="B1216" t="s">
        <v>31</v>
      </c>
      <c r="C1216">
        <v>53703</v>
      </c>
      <c r="D1216" s="4">
        <v>50000</v>
      </c>
      <c r="E1216" s="9">
        <v>8962</v>
      </c>
      <c r="F1216" s="9">
        <v>2957</v>
      </c>
      <c r="G1216" s="3">
        <v>0.33</v>
      </c>
      <c r="H1216" s="3" t="str">
        <f t="shared" si="18"/>
        <v>Under 50%</v>
      </c>
      <c r="I1216" t="s">
        <v>66</v>
      </c>
    </row>
    <row r="1217" spans="1:9" x14ac:dyDescent="0.45">
      <c r="A1217" t="s">
        <v>14</v>
      </c>
      <c r="B1217" t="s">
        <v>31</v>
      </c>
      <c r="C1217">
        <v>53703</v>
      </c>
      <c r="D1217" s="4">
        <v>25000</v>
      </c>
      <c r="E1217" s="9">
        <v>9960</v>
      </c>
      <c r="F1217" s="9">
        <v>2957</v>
      </c>
      <c r="G1217" s="3">
        <v>0.3</v>
      </c>
      <c r="H1217" s="3" t="str">
        <f t="shared" si="18"/>
        <v>Under 50%</v>
      </c>
      <c r="I1217" t="s">
        <v>66</v>
      </c>
    </row>
    <row r="1218" spans="1:9" x14ac:dyDescent="0.45">
      <c r="A1218" t="s">
        <v>14</v>
      </c>
      <c r="B1218" t="s">
        <v>31</v>
      </c>
      <c r="C1218">
        <v>78209</v>
      </c>
      <c r="D1218" s="4">
        <v>200000</v>
      </c>
      <c r="E1218" s="9">
        <v>3071</v>
      </c>
      <c r="F1218" s="9">
        <v>3379</v>
      </c>
      <c r="G1218" s="3">
        <v>1.1000000000000001</v>
      </c>
      <c r="H1218" s="3" t="str">
        <f t="shared" ref="H1218:H1281" si="19">IF(G1218&gt;=1,"Over 100%",IF(G1218&gt;=0.75,"75% to 100%",IF(G1218&gt;=0.5,"50% to 75%","Under 50%")))</f>
        <v>Over 100%</v>
      </c>
      <c r="I1218" t="s">
        <v>68</v>
      </c>
    </row>
    <row r="1219" spans="1:9" x14ac:dyDescent="0.45">
      <c r="A1219" t="s">
        <v>14</v>
      </c>
      <c r="B1219" t="s">
        <v>31</v>
      </c>
      <c r="C1219">
        <v>78209</v>
      </c>
      <c r="D1219" s="4">
        <v>175000</v>
      </c>
      <c r="E1219" s="9">
        <v>4087</v>
      </c>
      <c r="F1219" s="9">
        <v>3379</v>
      </c>
      <c r="G1219" s="3">
        <v>0.83</v>
      </c>
      <c r="H1219" s="3" t="str">
        <f t="shared" si="19"/>
        <v>75% to 100%</v>
      </c>
      <c r="I1219" t="s">
        <v>67</v>
      </c>
    </row>
    <row r="1220" spans="1:9" x14ac:dyDescent="0.45">
      <c r="A1220" t="s">
        <v>14</v>
      </c>
      <c r="B1220" t="s">
        <v>31</v>
      </c>
      <c r="C1220">
        <v>78209</v>
      </c>
      <c r="D1220" s="4">
        <v>150000</v>
      </c>
      <c r="E1220" s="9">
        <v>5142</v>
      </c>
      <c r="F1220" s="9">
        <v>3379</v>
      </c>
      <c r="G1220" s="3">
        <v>0.66</v>
      </c>
      <c r="H1220" s="3" t="str">
        <f t="shared" si="19"/>
        <v>50% to 75%</v>
      </c>
      <c r="I1220" t="s">
        <v>65</v>
      </c>
    </row>
    <row r="1221" spans="1:9" x14ac:dyDescent="0.45">
      <c r="A1221" t="s">
        <v>14</v>
      </c>
      <c r="B1221" t="s">
        <v>31</v>
      </c>
      <c r="C1221">
        <v>78209</v>
      </c>
      <c r="D1221" s="4">
        <v>125000</v>
      </c>
      <c r="E1221" s="9">
        <v>6267</v>
      </c>
      <c r="F1221" s="9">
        <v>3379</v>
      </c>
      <c r="G1221" s="3">
        <v>0.54</v>
      </c>
      <c r="H1221" s="3" t="str">
        <f t="shared" si="19"/>
        <v>50% to 75%</v>
      </c>
      <c r="I1221" t="s">
        <v>65</v>
      </c>
    </row>
    <row r="1222" spans="1:9" x14ac:dyDescent="0.45">
      <c r="A1222" t="s">
        <v>14</v>
      </c>
      <c r="B1222" t="s">
        <v>31</v>
      </c>
      <c r="C1222">
        <v>78209</v>
      </c>
      <c r="D1222" s="4">
        <v>100000</v>
      </c>
      <c r="E1222" s="9">
        <v>7448</v>
      </c>
      <c r="F1222" s="9">
        <v>3379</v>
      </c>
      <c r="G1222" s="3">
        <v>0.45</v>
      </c>
      <c r="H1222" s="3" t="str">
        <f t="shared" si="19"/>
        <v>Under 50%</v>
      </c>
      <c r="I1222" t="s">
        <v>66</v>
      </c>
    </row>
    <row r="1223" spans="1:9" x14ac:dyDescent="0.45">
      <c r="A1223" t="s">
        <v>14</v>
      </c>
      <c r="B1223" t="s">
        <v>31</v>
      </c>
      <c r="C1223">
        <v>78209</v>
      </c>
      <c r="D1223" s="4">
        <v>75000</v>
      </c>
      <c r="E1223" s="9">
        <v>8700</v>
      </c>
      <c r="F1223" s="9">
        <v>3379</v>
      </c>
      <c r="G1223" s="3">
        <v>0.39</v>
      </c>
      <c r="H1223" s="3" t="str">
        <f t="shared" si="19"/>
        <v>Under 50%</v>
      </c>
      <c r="I1223" t="s">
        <v>66</v>
      </c>
    </row>
    <row r="1224" spans="1:9" x14ac:dyDescent="0.45">
      <c r="A1224" t="s">
        <v>14</v>
      </c>
      <c r="B1224" t="s">
        <v>31</v>
      </c>
      <c r="C1224">
        <v>78209</v>
      </c>
      <c r="D1224" s="4">
        <v>50000</v>
      </c>
      <c r="E1224" s="9">
        <v>9947</v>
      </c>
      <c r="F1224" s="9">
        <v>3379</v>
      </c>
      <c r="G1224" s="3">
        <v>0.34</v>
      </c>
      <c r="H1224" s="3" t="str">
        <f t="shared" si="19"/>
        <v>Under 50%</v>
      </c>
      <c r="I1224" t="s">
        <v>66</v>
      </c>
    </row>
    <row r="1225" spans="1:9" x14ac:dyDescent="0.45">
      <c r="A1225" t="s">
        <v>14</v>
      </c>
      <c r="B1225" t="s">
        <v>31</v>
      </c>
      <c r="C1225">
        <v>78209</v>
      </c>
      <c r="D1225" s="4">
        <v>25000</v>
      </c>
      <c r="E1225" s="9">
        <v>11085</v>
      </c>
      <c r="F1225" s="9">
        <v>3379</v>
      </c>
      <c r="G1225" s="3">
        <v>0.3</v>
      </c>
      <c r="H1225" s="3" t="str">
        <f t="shared" si="19"/>
        <v>Under 50%</v>
      </c>
      <c r="I1225" t="s">
        <v>66</v>
      </c>
    </row>
    <row r="1226" spans="1:9" x14ac:dyDescent="0.45">
      <c r="A1226" t="s">
        <v>14</v>
      </c>
      <c r="B1226" t="s">
        <v>32</v>
      </c>
      <c r="C1226">
        <v>17101</v>
      </c>
      <c r="D1226" s="4">
        <v>200000</v>
      </c>
      <c r="E1226" s="9">
        <v>2955</v>
      </c>
      <c r="F1226" s="9">
        <v>3154</v>
      </c>
      <c r="G1226" s="3">
        <v>1.07</v>
      </c>
      <c r="H1226" s="3" t="str">
        <f t="shared" si="19"/>
        <v>Over 100%</v>
      </c>
      <c r="I1226" t="s">
        <v>68</v>
      </c>
    </row>
    <row r="1227" spans="1:9" x14ac:dyDescent="0.45">
      <c r="A1227" t="s">
        <v>14</v>
      </c>
      <c r="B1227" t="s">
        <v>32</v>
      </c>
      <c r="C1227">
        <v>17101</v>
      </c>
      <c r="D1227" s="4">
        <v>175000</v>
      </c>
      <c r="E1227" s="9">
        <v>3317</v>
      </c>
      <c r="F1227" s="9">
        <v>3154</v>
      </c>
      <c r="G1227" s="3">
        <v>0.95</v>
      </c>
      <c r="H1227" s="3" t="str">
        <f t="shared" si="19"/>
        <v>75% to 100%</v>
      </c>
      <c r="I1227" t="s">
        <v>67</v>
      </c>
    </row>
    <row r="1228" spans="1:9" x14ac:dyDescent="0.45">
      <c r="A1228" t="s">
        <v>14</v>
      </c>
      <c r="B1228" t="s">
        <v>32</v>
      </c>
      <c r="C1228">
        <v>17101</v>
      </c>
      <c r="D1228" s="4">
        <v>150000</v>
      </c>
      <c r="E1228" s="9">
        <v>3766</v>
      </c>
      <c r="F1228" s="9">
        <v>3154</v>
      </c>
      <c r="G1228" s="3">
        <v>0.84</v>
      </c>
      <c r="H1228" s="3" t="str">
        <f t="shared" si="19"/>
        <v>75% to 100%</v>
      </c>
      <c r="I1228" t="s">
        <v>67</v>
      </c>
    </row>
    <row r="1229" spans="1:9" x14ac:dyDescent="0.45">
      <c r="A1229" t="s">
        <v>14</v>
      </c>
      <c r="B1229" t="s">
        <v>32</v>
      </c>
      <c r="C1229">
        <v>17101</v>
      </c>
      <c r="D1229" s="4">
        <v>125000</v>
      </c>
      <c r="E1229" s="9">
        <v>4369</v>
      </c>
      <c r="F1229" s="9">
        <v>3154</v>
      </c>
      <c r="G1229" s="3">
        <v>0.72</v>
      </c>
      <c r="H1229" s="3" t="str">
        <f t="shared" si="19"/>
        <v>50% to 75%</v>
      </c>
      <c r="I1229" t="s">
        <v>65</v>
      </c>
    </row>
    <row r="1230" spans="1:9" x14ac:dyDescent="0.45">
      <c r="A1230" t="s">
        <v>14</v>
      </c>
      <c r="B1230" t="s">
        <v>32</v>
      </c>
      <c r="C1230">
        <v>17101</v>
      </c>
      <c r="D1230" s="4">
        <v>100000</v>
      </c>
      <c r="E1230" s="9">
        <v>4908</v>
      </c>
      <c r="F1230" s="9">
        <v>3154</v>
      </c>
      <c r="G1230" s="3">
        <v>0.64</v>
      </c>
      <c r="H1230" s="3" t="str">
        <f t="shared" si="19"/>
        <v>50% to 75%</v>
      </c>
      <c r="I1230" t="s">
        <v>65</v>
      </c>
    </row>
    <row r="1231" spans="1:9" x14ac:dyDescent="0.45">
      <c r="A1231" t="s">
        <v>14</v>
      </c>
      <c r="B1231" t="s">
        <v>32</v>
      </c>
      <c r="C1231">
        <v>17101</v>
      </c>
      <c r="D1231" s="4">
        <v>75000</v>
      </c>
      <c r="E1231" s="9">
        <v>5553</v>
      </c>
      <c r="F1231" s="9">
        <v>3154</v>
      </c>
      <c r="G1231" s="3">
        <v>0.56999999999999995</v>
      </c>
      <c r="H1231" s="3" t="str">
        <f t="shared" si="19"/>
        <v>50% to 75%</v>
      </c>
      <c r="I1231" t="s">
        <v>65</v>
      </c>
    </row>
    <row r="1232" spans="1:9" x14ac:dyDescent="0.45">
      <c r="A1232" t="s">
        <v>14</v>
      </c>
      <c r="B1232" t="s">
        <v>32</v>
      </c>
      <c r="C1232">
        <v>17101</v>
      </c>
      <c r="D1232" s="4">
        <v>50000</v>
      </c>
      <c r="E1232" s="9">
        <v>6190</v>
      </c>
      <c r="F1232" s="9">
        <v>3154</v>
      </c>
      <c r="G1232" s="3">
        <v>0.51</v>
      </c>
      <c r="H1232" s="3" t="str">
        <f t="shared" si="19"/>
        <v>50% to 75%</v>
      </c>
      <c r="I1232" t="s">
        <v>65</v>
      </c>
    </row>
    <row r="1233" spans="1:9" x14ac:dyDescent="0.45">
      <c r="A1233" t="s">
        <v>14</v>
      </c>
      <c r="B1233" t="s">
        <v>32</v>
      </c>
      <c r="C1233">
        <v>17101</v>
      </c>
      <c r="D1233" s="4">
        <v>25000</v>
      </c>
      <c r="E1233" s="9">
        <v>6746</v>
      </c>
      <c r="F1233" s="9">
        <v>3154</v>
      </c>
      <c r="G1233" s="3">
        <v>0.47</v>
      </c>
      <c r="H1233" s="3" t="str">
        <f t="shared" si="19"/>
        <v>Under 50%</v>
      </c>
      <c r="I1233" t="s">
        <v>66</v>
      </c>
    </row>
    <row r="1234" spans="1:9" x14ac:dyDescent="0.45">
      <c r="A1234" t="s">
        <v>14</v>
      </c>
      <c r="B1234" t="s">
        <v>32</v>
      </c>
      <c r="C1234">
        <v>53703</v>
      </c>
      <c r="D1234" s="4">
        <v>200000</v>
      </c>
      <c r="E1234" s="9">
        <v>2814</v>
      </c>
      <c r="F1234" s="9">
        <v>3275</v>
      </c>
      <c r="G1234" s="3">
        <v>1.1599999999999999</v>
      </c>
      <c r="H1234" s="3" t="str">
        <f t="shared" si="19"/>
        <v>Over 100%</v>
      </c>
      <c r="I1234" t="s">
        <v>68</v>
      </c>
    </row>
    <row r="1235" spans="1:9" x14ac:dyDescent="0.45">
      <c r="A1235" t="s">
        <v>14</v>
      </c>
      <c r="B1235" t="s">
        <v>32</v>
      </c>
      <c r="C1235">
        <v>53703</v>
      </c>
      <c r="D1235" s="4">
        <v>175000</v>
      </c>
      <c r="E1235" s="9">
        <v>3172</v>
      </c>
      <c r="F1235" s="9">
        <v>3275</v>
      </c>
      <c r="G1235" s="3">
        <v>1.03</v>
      </c>
      <c r="H1235" s="3" t="str">
        <f t="shared" si="19"/>
        <v>Over 100%</v>
      </c>
      <c r="I1235" t="s">
        <v>68</v>
      </c>
    </row>
    <row r="1236" spans="1:9" x14ac:dyDescent="0.45">
      <c r="A1236" t="s">
        <v>14</v>
      </c>
      <c r="B1236" t="s">
        <v>32</v>
      </c>
      <c r="C1236">
        <v>53703</v>
      </c>
      <c r="D1236" s="4">
        <v>150000</v>
      </c>
      <c r="E1236" s="9">
        <v>3616</v>
      </c>
      <c r="F1236" s="9">
        <v>3275</v>
      </c>
      <c r="G1236" s="3">
        <v>0.91</v>
      </c>
      <c r="H1236" s="3" t="str">
        <f t="shared" si="19"/>
        <v>75% to 100%</v>
      </c>
      <c r="I1236" t="s">
        <v>67</v>
      </c>
    </row>
    <row r="1237" spans="1:9" x14ac:dyDescent="0.45">
      <c r="A1237" t="s">
        <v>14</v>
      </c>
      <c r="B1237" t="s">
        <v>32</v>
      </c>
      <c r="C1237">
        <v>53703</v>
      </c>
      <c r="D1237" s="4">
        <v>125000</v>
      </c>
      <c r="E1237" s="9">
        <v>4213</v>
      </c>
      <c r="F1237" s="9">
        <v>3275</v>
      </c>
      <c r="G1237" s="3">
        <v>0.78</v>
      </c>
      <c r="H1237" s="3" t="str">
        <f t="shared" si="19"/>
        <v>75% to 100%</v>
      </c>
      <c r="I1237" t="s">
        <v>67</v>
      </c>
    </row>
    <row r="1238" spans="1:9" x14ac:dyDescent="0.45">
      <c r="A1238" t="s">
        <v>14</v>
      </c>
      <c r="B1238" t="s">
        <v>32</v>
      </c>
      <c r="C1238">
        <v>53703</v>
      </c>
      <c r="D1238" s="4">
        <v>100000</v>
      </c>
      <c r="E1238" s="9">
        <v>4747</v>
      </c>
      <c r="F1238" s="9">
        <v>3275</v>
      </c>
      <c r="G1238" s="3">
        <v>0.69</v>
      </c>
      <c r="H1238" s="3" t="str">
        <f t="shared" si="19"/>
        <v>50% to 75%</v>
      </c>
      <c r="I1238" t="s">
        <v>65</v>
      </c>
    </row>
    <row r="1239" spans="1:9" x14ac:dyDescent="0.45">
      <c r="A1239" t="s">
        <v>14</v>
      </c>
      <c r="B1239" t="s">
        <v>32</v>
      </c>
      <c r="C1239">
        <v>53703</v>
      </c>
      <c r="D1239" s="4">
        <v>75000</v>
      </c>
      <c r="E1239" s="9">
        <v>5388</v>
      </c>
      <c r="F1239" s="9">
        <v>3275</v>
      </c>
      <c r="G1239" s="3">
        <v>0.61</v>
      </c>
      <c r="H1239" s="3" t="str">
        <f t="shared" si="19"/>
        <v>50% to 75%</v>
      </c>
      <c r="I1239" t="s">
        <v>65</v>
      </c>
    </row>
    <row r="1240" spans="1:9" x14ac:dyDescent="0.45">
      <c r="A1240" t="s">
        <v>14</v>
      </c>
      <c r="B1240" t="s">
        <v>32</v>
      </c>
      <c r="C1240">
        <v>53703</v>
      </c>
      <c r="D1240" s="4">
        <v>50000</v>
      </c>
      <c r="E1240" s="9">
        <v>6020</v>
      </c>
      <c r="F1240" s="9">
        <v>3275</v>
      </c>
      <c r="G1240" s="3">
        <v>0.54</v>
      </c>
      <c r="H1240" s="3" t="str">
        <f t="shared" si="19"/>
        <v>50% to 75%</v>
      </c>
      <c r="I1240" t="s">
        <v>65</v>
      </c>
    </row>
    <row r="1241" spans="1:9" x14ac:dyDescent="0.45">
      <c r="A1241" t="s">
        <v>14</v>
      </c>
      <c r="B1241" t="s">
        <v>32</v>
      </c>
      <c r="C1241">
        <v>53703</v>
      </c>
      <c r="D1241" s="4">
        <v>25000</v>
      </c>
      <c r="E1241" s="9">
        <v>6576</v>
      </c>
      <c r="F1241" s="9">
        <v>3275</v>
      </c>
      <c r="G1241" s="3">
        <v>0.5</v>
      </c>
      <c r="H1241" s="3" t="str">
        <f t="shared" si="19"/>
        <v>50% to 75%</v>
      </c>
      <c r="I1241" t="s">
        <v>65</v>
      </c>
    </row>
    <row r="1242" spans="1:9" x14ac:dyDescent="0.45">
      <c r="A1242" t="s">
        <v>14</v>
      </c>
      <c r="B1242" t="s">
        <v>32</v>
      </c>
      <c r="C1242">
        <v>78209</v>
      </c>
      <c r="D1242" s="4">
        <v>200000</v>
      </c>
      <c r="E1242" s="9">
        <v>2966</v>
      </c>
      <c r="F1242" s="9">
        <v>3809</v>
      </c>
      <c r="G1242" s="3">
        <v>1.28</v>
      </c>
      <c r="H1242" s="3" t="str">
        <f t="shared" si="19"/>
        <v>Over 100%</v>
      </c>
      <c r="I1242" t="s">
        <v>68</v>
      </c>
    </row>
    <row r="1243" spans="1:9" x14ac:dyDescent="0.45">
      <c r="A1243" t="s">
        <v>14</v>
      </c>
      <c r="B1243" t="s">
        <v>32</v>
      </c>
      <c r="C1243">
        <v>78209</v>
      </c>
      <c r="D1243" s="4">
        <v>175000</v>
      </c>
      <c r="E1243" s="9">
        <v>3334</v>
      </c>
      <c r="F1243" s="9">
        <v>3809</v>
      </c>
      <c r="G1243" s="3">
        <v>1.1399999999999999</v>
      </c>
      <c r="H1243" s="3" t="str">
        <f t="shared" si="19"/>
        <v>Over 100%</v>
      </c>
      <c r="I1243" t="s">
        <v>68</v>
      </c>
    </row>
    <row r="1244" spans="1:9" x14ac:dyDescent="0.45">
      <c r="A1244" t="s">
        <v>14</v>
      </c>
      <c r="B1244" t="s">
        <v>32</v>
      </c>
      <c r="C1244">
        <v>78209</v>
      </c>
      <c r="D1244" s="4">
        <v>150000</v>
      </c>
      <c r="E1244" s="9">
        <v>3783</v>
      </c>
      <c r="F1244" s="9">
        <v>3809</v>
      </c>
      <c r="G1244" s="3">
        <v>1.01</v>
      </c>
      <c r="H1244" s="3" t="str">
        <f t="shared" si="19"/>
        <v>Over 100%</v>
      </c>
      <c r="I1244" t="s">
        <v>68</v>
      </c>
    </row>
    <row r="1245" spans="1:9" x14ac:dyDescent="0.45">
      <c r="A1245" t="s">
        <v>14</v>
      </c>
      <c r="B1245" t="s">
        <v>32</v>
      </c>
      <c r="C1245">
        <v>78209</v>
      </c>
      <c r="D1245" s="4">
        <v>125000</v>
      </c>
      <c r="E1245" s="9">
        <v>4385</v>
      </c>
      <c r="F1245" s="9">
        <v>3809</v>
      </c>
      <c r="G1245" s="3">
        <v>0.87</v>
      </c>
      <c r="H1245" s="3" t="str">
        <f t="shared" si="19"/>
        <v>75% to 100%</v>
      </c>
      <c r="I1245" t="s">
        <v>67</v>
      </c>
    </row>
    <row r="1246" spans="1:9" x14ac:dyDescent="0.45">
      <c r="A1246" t="s">
        <v>14</v>
      </c>
      <c r="B1246" t="s">
        <v>32</v>
      </c>
      <c r="C1246">
        <v>78209</v>
      </c>
      <c r="D1246" s="4">
        <v>100000</v>
      </c>
      <c r="E1246" s="9">
        <v>4929</v>
      </c>
      <c r="F1246" s="9">
        <v>3809</v>
      </c>
      <c r="G1246" s="3">
        <v>0.77</v>
      </c>
      <c r="H1246" s="3" t="str">
        <f t="shared" si="19"/>
        <v>75% to 100%</v>
      </c>
      <c r="I1246" t="s">
        <v>67</v>
      </c>
    </row>
    <row r="1247" spans="1:9" x14ac:dyDescent="0.45">
      <c r="A1247" t="s">
        <v>14</v>
      </c>
      <c r="B1247" t="s">
        <v>32</v>
      </c>
      <c r="C1247">
        <v>78209</v>
      </c>
      <c r="D1247" s="4">
        <v>75000</v>
      </c>
      <c r="E1247" s="9">
        <v>5580</v>
      </c>
      <c r="F1247" s="9">
        <v>3809</v>
      </c>
      <c r="G1247" s="3">
        <v>0.68</v>
      </c>
      <c r="H1247" s="3" t="str">
        <f t="shared" si="19"/>
        <v>50% to 75%</v>
      </c>
      <c r="I1247" t="s">
        <v>65</v>
      </c>
    </row>
    <row r="1248" spans="1:9" x14ac:dyDescent="0.45">
      <c r="A1248" t="s">
        <v>14</v>
      </c>
      <c r="B1248" t="s">
        <v>32</v>
      </c>
      <c r="C1248">
        <v>78209</v>
      </c>
      <c r="D1248" s="4">
        <v>50000</v>
      </c>
      <c r="E1248" s="9">
        <v>6217</v>
      </c>
      <c r="F1248" s="9">
        <v>3809</v>
      </c>
      <c r="G1248" s="3">
        <v>0.61</v>
      </c>
      <c r="H1248" s="3" t="str">
        <f t="shared" si="19"/>
        <v>50% to 75%</v>
      </c>
      <c r="I1248" t="s">
        <v>65</v>
      </c>
    </row>
    <row r="1249" spans="1:9" x14ac:dyDescent="0.45">
      <c r="A1249" t="s">
        <v>14</v>
      </c>
      <c r="B1249" t="s">
        <v>32</v>
      </c>
      <c r="C1249">
        <v>78209</v>
      </c>
      <c r="D1249" s="4">
        <v>25000</v>
      </c>
      <c r="E1249" s="9">
        <v>6778</v>
      </c>
      <c r="F1249" s="9">
        <v>3809</v>
      </c>
      <c r="G1249" s="3">
        <v>0.56000000000000005</v>
      </c>
      <c r="H1249" s="3" t="str">
        <f t="shared" si="19"/>
        <v>50% to 75%</v>
      </c>
      <c r="I1249" t="s">
        <v>65</v>
      </c>
    </row>
    <row r="1250" spans="1:9" x14ac:dyDescent="0.45">
      <c r="A1250" t="s">
        <v>14</v>
      </c>
      <c r="B1250" t="s">
        <v>34</v>
      </c>
      <c r="C1250">
        <v>17101</v>
      </c>
      <c r="D1250" s="4">
        <v>200000</v>
      </c>
      <c r="E1250" s="9">
        <v>1908</v>
      </c>
      <c r="F1250" s="9">
        <v>2501</v>
      </c>
      <c r="G1250" s="3">
        <v>1.31</v>
      </c>
      <c r="H1250" s="3" t="str">
        <f t="shared" si="19"/>
        <v>Over 100%</v>
      </c>
      <c r="I1250" t="s">
        <v>68</v>
      </c>
    </row>
    <row r="1251" spans="1:9" x14ac:dyDescent="0.45">
      <c r="A1251" t="s">
        <v>14</v>
      </c>
      <c r="B1251" t="s">
        <v>34</v>
      </c>
      <c r="C1251">
        <v>17101</v>
      </c>
      <c r="D1251" s="4">
        <v>175000</v>
      </c>
      <c r="E1251" s="9">
        <v>2577</v>
      </c>
      <c r="F1251" s="9">
        <v>2501</v>
      </c>
      <c r="G1251" s="3">
        <v>0.97</v>
      </c>
      <c r="H1251" s="3" t="str">
        <f t="shared" si="19"/>
        <v>75% to 100%</v>
      </c>
      <c r="I1251" t="s">
        <v>67</v>
      </c>
    </row>
    <row r="1252" spans="1:9" x14ac:dyDescent="0.45">
      <c r="A1252" t="s">
        <v>14</v>
      </c>
      <c r="B1252" t="s">
        <v>34</v>
      </c>
      <c r="C1252">
        <v>17101</v>
      </c>
      <c r="D1252" s="4">
        <v>150000</v>
      </c>
      <c r="E1252" s="9">
        <v>3275</v>
      </c>
      <c r="F1252" s="9">
        <v>2501</v>
      </c>
      <c r="G1252" s="3">
        <v>0.76</v>
      </c>
      <c r="H1252" s="3" t="str">
        <f t="shared" si="19"/>
        <v>75% to 100%</v>
      </c>
      <c r="I1252" t="s">
        <v>67</v>
      </c>
    </row>
    <row r="1253" spans="1:9" x14ac:dyDescent="0.45">
      <c r="A1253" t="s">
        <v>14</v>
      </c>
      <c r="B1253" t="s">
        <v>34</v>
      </c>
      <c r="C1253">
        <v>17101</v>
      </c>
      <c r="D1253" s="4">
        <v>125000</v>
      </c>
      <c r="E1253" s="9">
        <v>4040</v>
      </c>
      <c r="F1253" s="9">
        <v>2501</v>
      </c>
      <c r="G1253" s="3">
        <v>0.62</v>
      </c>
      <c r="H1253" s="3" t="str">
        <f t="shared" si="19"/>
        <v>50% to 75%</v>
      </c>
      <c r="I1253" t="s">
        <v>65</v>
      </c>
    </row>
    <row r="1254" spans="1:9" x14ac:dyDescent="0.45">
      <c r="A1254" t="s">
        <v>14</v>
      </c>
      <c r="B1254" t="s">
        <v>34</v>
      </c>
      <c r="C1254">
        <v>17101</v>
      </c>
      <c r="D1254" s="4">
        <v>100000</v>
      </c>
      <c r="E1254" s="9">
        <v>4839</v>
      </c>
      <c r="F1254" s="9">
        <v>2501</v>
      </c>
      <c r="G1254" s="3">
        <v>0.52</v>
      </c>
      <c r="H1254" s="3" t="str">
        <f t="shared" si="19"/>
        <v>50% to 75%</v>
      </c>
      <c r="I1254" t="s">
        <v>65</v>
      </c>
    </row>
    <row r="1255" spans="1:9" x14ac:dyDescent="0.45">
      <c r="A1255" t="s">
        <v>14</v>
      </c>
      <c r="B1255" t="s">
        <v>34</v>
      </c>
      <c r="C1255">
        <v>17101</v>
      </c>
      <c r="D1255" s="4">
        <v>75000</v>
      </c>
      <c r="E1255" s="9">
        <v>5690</v>
      </c>
      <c r="F1255" s="9">
        <v>2501</v>
      </c>
      <c r="G1255" s="3">
        <v>0.44</v>
      </c>
      <c r="H1255" s="3" t="str">
        <f t="shared" si="19"/>
        <v>Under 50%</v>
      </c>
      <c r="I1255" t="s">
        <v>66</v>
      </c>
    </row>
    <row r="1256" spans="1:9" x14ac:dyDescent="0.45">
      <c r="A1256" t="s">
        <v>14</v>
      </c>
      <c r="B1256" t="s">
        <v>34</v>
      </c>
      <c r="C1256">
        <v>17101</v>
      </c>
      <c r="D1256" s="4">
        <v>50000</v>
      </c>
      <c r="E1256" s="9">
        <v>6537</v>
      </c>
      <c r="F1256" s="9">
        <v>2501</v>
      </c>
      <c r="G1256" s="3">
        <v>0.38</v>
      </c>
      <c r="H1256" s="3" t="str">
        <f t="shared" si="19"/>
        <v>Under 50%</v>
      </c>
      <c r="I1256" t="s">
        <v>66</v>
      </c>
    </row>
    <row r="1257" spans="1:9" x14ac:dyDescent="0.45">
      <c r="A1257" t="s">
        <v>14</v>
      </c>
      <c r="B1257" t="s">
        <v>34</v>
      </c>
      <c r="C1257">
        <v>17101</v>
      </c>
      <c r="D1257" s="4">
        <v>25000</v>
      </c>
      <c r="E1257" s="9">
        <v>7362</v>
      </c>
      <c r="F1257" s="9">
        <v>2501</v>
      </c>
      <c r="G1257" s="3">
        <v>0.34</v>
      </c>
      <c r="H1257" s="3" t="str">
        <f t="shared" si="19"/>
        <v>Under 50%</v>
      </c>
      <c r="I1257" t="s">
        <v>66</v>
      </c>
    </row>
    <row r="1258" spans="1:9" x14ac:dyDescent="0.45">
      <c r="A1258" t="s">
        <v>14</v>
      </c>
      <c r="B1258" t="s">
        <v>34</v>
      </c>
      <c r="C1258">
        <v>53703</v>
      </c>
      <c r="D1258" s="4">
        <v>200000</v>
      </c>
      <c r="E1258" s="9">
        <v>1955</v>
      </c>
      <c r="F1258" s="9">
        <v>2556</v>
      </c>
      <c r="G1258" s="3">
        <v>1.31</v>
      </c>
      <c r="H1258" s="3" t="str">
        <f t="shared" si="19"/>
        <v>Over 100%</v>
      </c>
      <c r="I1258" t="s">
        <v>68</v>
      </c>
    </row>
    <row r="1259" spans="1:9" x14ac:dyDescent="0.45">
      <c r="A1259" t="s">
        <v>14</v>
      </c>
      <c r="B1259" t="s">
        <v>34</v>
      </c>
      <c r="C1259">
        <v>53703</v>
      </c>
      <c r="D1259" s="4">
        <v>175000</v>
      </c>
      <c r="E1259" s="9">
        <v>2634</v>
      </c>
      <c r="F1259" s="9">
        <v>2556</v>
      </c>
      <c r="G1259" s="3">
        <v>0.97</v>
      </c>
      <c r="H1259" s="3" t="str">
        <f t="shared" si="19"/>
        <v>75% to 100%</v>
      </c>
      <c r="I1259" t="s">
        <v>67</v>
      </c>
    </row>
    <row r="1260" spans="1:9" x14ac:dyDescent="0.45">
      <c r="A1260" t="s">
        <v>14</v>
      </c>
      <c r="B1260" t="s">
        <v>34</v>
      </c>
      <c r="C1260">
        <v>53703</v>
      </c>
      <c r="D1260" s="4">
        <v>150000</v>
      </c>
      <c r="E1260" s="9">
        <v>3342</v>
      </c>
      <c r="F1260" s="9">
        <v>2556</v>
      </c>
      <c r="G1260" s="3">
        <v>0.76</v>
      </c>
      <c r="H1260" s="3" t="str">
        <f t="shared" si="19"/>
        <v>75% to 100%</v>
      </c>
      <c r="I1260" t="s">
        <v>67</v>
      </c>
    </row>
    <row r="1261" spans="1:9" x14ac:dyDescent="0.45">
      <c r="A1261" t="s">
        <v>14</v>
      </c>
      <c r="B1261" t="s">
        <v>34</v>
      </c>
      <c r="C1261">
        <v>53703</v>
      </c>
      <c r="D1261" s="4">
        <v>125000</v>
      </c>
      <c r="E1261" s="9">
        <v>4117</v>
      </c>
      <c r="F1261" s="9">
        <v>2556</v>
      </c>
      <c r="G1261" s="3">
        <v>0.62</v>
      </c>
      <c r="H1261" s="3" t="str">
        <f t="shared" si="19"/>
        <v>50% to 75%</v>
      </c>
      <c r="I1261" t="s">
        <v>65</v>
      </c>
    </row>
    <row r="1262" spans="1:9" x14ac:dyDescent="0.45">
      <c r="A1262" t="s">
        <v>14</v>
      </c>
      <c r="B1262" t="s">
        <v>34</v>
      </c>
      <c r="C1262">
        <v>53703</v>
      </c>
      <c r="D1262" s="4">
        <v>100000</v>
      </c>
      <c r="E1262" s="9">
        <v>4926</v>
      </c>
      <c r="F1262" s="9">
        <v>2556</v>
      </c>
      <c r="G1262" s="3">
        <v>0.52</v>
      </c>
      <c r="H1262" s="3" t="str">
        <f t="shared" si="19"/>
        <v>50% to 75%</v>
      </c>
      <c r="I1262" t="s">
        <v>65</v>
      </c>
    </row>
    <row r="1263" spans="1:9" x14ac:dyDescent="0.45">
      <c r="A1263" t="s">
        <v>14</v>
      </c>
      <c r="B1263" t="s">
        <v>34</v>
      </c>
      <c r="C1263">
        <v>53703</v>
      </c>
      <c r="D1263" s="4">
        <v>75000</v>
      </c>
      <c r="E1263" s="9">
        <v>5787</v>
      </c>
      <c r="F1263" s="9">
        <v>2556</v>
      </c>
      <c r="G1263" s="3">
        <v>0.44</v>
      </c>
      <c r="H1263" s="3" t="str">
        <f t="shared" si="19"/>
        <v>Under 50%</v>
      </c>
      <c r="I1263" t="s">
        <v>66</v>
      </c>
    </row>
    <row r="1264" spans="1:9" x14ac:dyDescent="0.45">
      <c r="A1264" t="s">
        <v>14</v>
      </c>
      <c r="B1264" t="s">
        <v>34</v>
      </c>
      <c r="C1264">
        <v>53703</v>
      </c>
      <c r="D1264" s="4">
        <v>50000</v>
      </c>
      <c r="E1264" s="9">
        <v>6644</v>
      </c>
      <c r="F1264" s="9">
        <v>2556</v>
      </c>
      <c r="G1264" s="3">
        <v>0.38</v>
      </c>
      <c r="H1264" s="3" t="str">
        <f t="shared" si="19"/>
        <v>Under 50%</v>
      </c>
      <c r="I1264" t="s">
        <v>66</v>
      </c>
    </row>
    <row r="1265" spans="1:9" x14ac:dyDescent="0.45">
      <c r="A1265" t="s">
        <v>14</v>
      </c>
      <c r="B1265" t="s">
        <v>34</v>
      </c>
      <c r="C1265">
        <v>53703</v>
      </c>
      <c r="D1265" s="4">
        <v>25000</v>
      </c>
      <c r="E1265" s="9">
        <v>7474</v>
      </c>
      <c r="F1265" s="9">
        <v>2556</v>
      </c>
      <c r="G1265" s="3">
        <v>0.34</v>
      </c>
      <c r="H1265" s="3" t="str">
        <f t="shared" si="19"/>
        <v>Under 50%</v>
      </c>
      <c r="I1265" t="s">
        <v>66</v>
      </c>
    </row>
    <row r="1266" spans="1:9" x14ac:dyDescent="0.45">
      <c r="A1266" t="s">
        <v>14</v>
      </c>
      <c r="B1266" t="s">
        <v>34</v>
      </c>
      <c r="C1266">
        <v>78209</v>
      </c>
      <c r="D1266" s="4">
        <v>200000</v>
      </c>
      <c r="E1266" s="9">
        <v>1966</v>
      </c>
      <c r="F1266" s="9">
        <v>2650</v>
      </c>
      <c r="G1266" s="3">
        <v>1.35</v>
      </c>
      <c r="H1266" s="3" t="str">
        <f t="shared" si="19"/>
        <v>Over 100%</v>
      </c>
      <c r="I1266" t="s">
        <v>68</v>
      </c>
    </row>
    <row r="1267" spans="1:9" x14ac:dyDescent="0.45">
      <c r="A1267" t="s">
        <v>14</v>
      </c>
      <c r="B1267" t="s">
        <v>34</v>
      </c>
      <c r="C1267">
        <v>78209</v>
      </c>
      <c r="D1267" s="4">
        <v>175000</v>
      </c>
      <c r="E1267" s="9">
        <v>2645</v>
      </c>
      <c r="F1267" s="9">
        <v>2650</v>
      </c>
      <c r="G1267" s="3">
        <v>1</v>
      </c>
      <c r="H1267" s="3" t="str">
        <f t="shared" si="19"/>
        <v>Over 100%</v>
      </c>
      <c r="I1267" t="s">
        <v>68</v>
      </c>
    </row>
    <row r="1268" spans="1:9" x14ac:dyDescent="0.45">
      <c r="A1268" t="s">
        <v>14</v>
      </c>
      <c r="B1268" t="s">
        <v>34</v>
      </c>
      <c r="C1268">
        <v>78209</v>
      </c>
      <c r="D1268" s="4">
        <v>150000</v>
      </c>
      <c r="E1268" s="9">
        <v>3353</v>
      </c>
      <c r="F1268" s="9">
        <v>2650</v>
      </c>
      <c r="G1268" s="3">
        <v>0.79</v>
      </c>
      <c r="H1268" s="3" t="str">
        <f t="shared" si="19"/>
        <v>75% to 100%</v>
      </c>
      <c r="I1268" t="s">
        <v>67</v>
      </c>
    </row>
    <row r="1269" spans="1:9" x14ac:dyDescent="0.45">
      <c r="A1269" t="s">
        <v>14</v>
      </c>
      <c r="B1269" t="s">
        <v>34</v>
      </c>
      <c r="C1269">
        <v>78209</v>
      </c>
      <c r="D1269" s="4">
        <v>125000</v>
      </c>
      <c r="E1269" s="9">
        <v>4128</v>
      </c>
      <c r="F1269" s="9">
        <v>2650</v>
      </c>
      <c r="G1269" s="3">
        <v>0.64</v>
      </c>
      <c r="H1269" s="3" t="str">
        <f t="shared" si="19"/>
        <v>50% to 75%</v>
      </c>
      <c r="I1269" t="s">
        <v>65</v>
      </c>
    </row>
    <row r="1270" spans="1:9" x14ac:dyDescent="0.45">
      <c r="A1270" t="s">
        <v>14</v>
      </c>
      <c r="B1270" t="s">
        <v>34</v>
      </c>
      <c r="C1270">
        <v>78209</v>
      </c>
      <c r="D1270" s="4">
        <v>100000</v>
      </c>
      <c r="E1270" s="9">
        <v>4937</v>
      </c>
      <c r="F1270" s="9">
        <v>2650</v>
      </c>
      <c r="G1270" s="3">
        <v>0.54</v>
      </c>
      <c r="H1270" s="3" t="str">
        <f t="shared" si="19"/>
        <v>50% to 75%</v>
      </c>
      <c r="I1270" t="s">
        <v>65</v>
      </c>
    </row>
    <row r="1271" spans="1:9" x14ac:dyDescent="0.45">
      <c r="A1271" t="s">
        <v>14</v>
      </c>
      <c r="B1271" t="s">
        <v>34</v>
      </c>
      <c r="C1271">
        <v>78209</v>
      </c>
      <c r="D1271" s="4">
        <v>75000</v>
      </c>
      <c r="E1271" s="9">
        <v>5798</v>
      </c>
      <c r="F1271" s="9">
        <v>2650</v>
      </c>
      <c r="G1271" s="3">
        <v>0.46</v>
      </c>
      <c r="H1271" s="3" t="str">
        <f t="shared" si="19"/>
        <v>Under 50%</v>
      </c>
      <c r="I1271" t="s">
        <v>66</v>
      </c>
    </row>
    <row r="1272" spans="1:9" x14ac:dyDescent="0.45">
      <c r="A1272" t="s">
        <v>14</v>
      </c>
      <c r="B1272" t="s">
        <v>34</v>
      </c>
      <c r="C1272">
        <v>78209</v>
      </c>
      <c r="D1272" s="4">
        <v>50000</v>
      </c>
      <c r="E1272" s="9">
        <v>6650</v>
      </c>
      <c r="F1272" s="9">
        <v>2650</v>
      </c>
      <c r="G1272" s="3">
        <v>0.4</v>
      </c>
      <c r="H1272" s="3" t="str">
        <f t="shared" si="19"/>
        <v>Under 50%</v>
      </c>
      <c r="I1272" t="s">
        <v>66</v>
      </c>
    </row>
    <row r="1273" spans="1:9" x14ac:dyDescent="0.45">
      <c r="A1273" t="s">
        <v>14</v>
      </c>
      <c r="B1273" t="s">
        <v>34</v>
      </c>
      <c r="C1273">
        <v>78209</v>
      </c>
      <c r="D1273" s="4">
        <v>25000</v>
      </c>
      <c r="E1273" s="9">
        <v>7485</v>
      </c>
      <c r="F1273" s="9">
        <v>2650</v>
      </c>
      <c r="G1273" s="3">
        <v>0.35</v>
      </c>
      <c r="H1273" s="3" t="str">
        <f t="shared" si="19"/>
        <v>Under 50%</v>
      </c>
      <c r="I1273" t="s">
        <v>66</v>
      </c>
    </row>
    <row r="1274" spans="1:9" x14ac:dyDescent="0.45">
      <c r="A1274" t="s">
        <v>14</v>
      </c>
      <c r="B1274" t="s">
        <v>4</v>
      </c>
      <c r="C1274">
        <v>17101</v>
      </c>
      <c r="D1274" s="4">
        <v>200000</v>
      </c>
      <c r="E1274" s="9">
        <v>2516</v>
      </c>
      <c r="F1274" s="9">
        <v>2008</v>
      </c>
      <c r="G1274" s="3">
        <v>0.8</v>
      </c>
      <c r="H1274" s="3" t="str">
        <f t="shared" si="19"/>
        <v>75% to 100%</v>
      </c>
      <c r="I1274" t="s">
        <v>67</v>
      </c>
    </row>
    <row r="1275" spans="1:9" x14ac:dyDescent="0.45">
      <c r="A1275" t="s">
        <v>14</v>
      </c>
      <c r="B1275" t="s">
        <v>4</v>
      </c>
      <c r="C1275">
        <v>17101</v>
      </c>
      <c r="D1275" s="4">
        <v>175000</v>
      </c>
      <c r="E1275" s="9">
        <v>3169</v>
      </c>
      <c r="F1275" s="9">
        <v>2008</v>
      </c>
      <c r="G1275" s="3">
        <v>0.63</v>
      </c>
      <c r="H1275" s="3" t="str">
        <f t="shared" si="19"/>
        <v>50% to 75%</v>
      </c>
      <c r="I1275" t="s">
        <v>65</v>
      </c>
    </row>
    <row r="1276" spans="1:9" x14ac:dyDescent="0.45">
      <c r="A1276" t="s">
        <v>14</v>
      </c>
      <c r="B1276" t="s">
        <v>4</v>
      </c>
      <c r="C1276">
        <v>17101</v>
      </c>
      <c r="D1276" s="4">
        <v>150000</v>
      </c>
      <c r="E1276" s="9">
        <v>3857</v>
      </c>
      <c r="F1276" s="9">
        <v>2008</v>
      </c>
      <c r="G1276" s="3">
        <v>0.52</v>
      </c>
      <c r="H1276" s="3" t="str">
        <f t="shared" si="19"/>
        <v>50% to 75%</v>
      </c>
      <c r="I1276" t="s">
        <v>65</v>
      </c>
    </row>
    <row r="1277" spans="1:9" x14ac:dyDescent="0.45">
      <c r="A1277" t="s">
        <v>14</v>
      </c>
      <c r="B1277" t="s">
        <v>4</v>
      </c>
      <c r="C1277">
        <v>17101</v>
      </c>
      <c r="D1277" s="4">
        <v>125000</v>
      </c>
      <c r="E1277" s="9">
        <v>4555</v>
      </c>
      <c r="F1277" s="9">
        <v>2008</v>
      </c>
      <c r="G1277" s="3">
        <v>0.44</v>
      </c>
      <c r="H1277" s="3" t="str">
        <f t="shared" si="19"/>
        <v>Under 50%</v>
      </c>
      <c r="I1277" t="s">
        <v>66</v>
      </c>
    </row>
    <row r="1278" spans="1:9" x14ac:dyDescent="0.45">
      <c r="A1278" t="s">
        <v>14</v>
      </c>
      <c r="B1278" t="s">
        <v>4</v>
      </c>
      <c r="C1278">
        <v>17101</v>
      </c>
      <c r="D1278" s="4">
        <v>100000</v>
      </c>
      <c r="E1278" s="9">
        <v>5315</v>
      </c>
      <c r="F1278" s="9">
        <v>2008</v>
      </c>
      <c r="G1278" s="3">
        <v>0.38</v>
      </c>
      <c r="H1278" s="3" t="str">
        <f t="shared" si="19"/>
        <v>Under 50%</v>
      </c>
      <c r="I1278" t="s">
        <v>66</v>
      </c>
    </row>
    <row r="1279" spans="1:9" x14ac:dyDescent="0.45">
      <c r="A1279" t="s">
        <v>14</v>
      </c>
      <c r="B1279" t="s">
        <v>4</v>
      </c>
      <c r="C1279">
        <v>17101</v>
      </c>
      <c r="D1279" s="4">
        <v>75000</v>
      </c>
      <c r="E1279" s="9">
        <v>6084</v>
      </c>
      <c r="F1279" s="9">
        <v>2008</v>
      </c>
      <c r="G1279" s="3">
        <v>0.33</v>
      </c>
      <c r="H1279" s="3" t="str">
        <f t="shared" si="19"/>
        <v>Under 50%</v>
      </c>
      <c r="I1279" t="s">
        <v>66</v>
      </c>
    </row>
    <row r="1280" spans="1:9" x14ac:dyDescent="0.45">
      <c r="A1280" t="s">
        <v>14</v>
      </c>
      <c r="B1280" t="s">
        <v>4</v>
      </c>
      <c r="C1280">
        <v>17101</v>
      </c>
      <c r="D1280" s="4">
        <v>50000</v>
      </c>
      <c r="E1280" s="9">
        <v>6856</v>
      </c>
      <c r="F1280" s="9">
        <v>2008</v>
      </c>
      <c r="G1280" s="3">
        <v>0.28999999999999998</v>
      </c>
      <c r="H1280" s="3" t="str">
        <f t="shared" si="19"/>
        <v>Under 50%</v>
      </c>
      <c r="I1280" t="s">
        <v>66</v>
      </c>
    </row>
    <row r="1281" spans="1:9" x14ac:dyDescent="0.45">
      <c r="A1281" t="s">
        <v>14</v>
      </c>
      <c r="B1281" t="s">
        <v>4</v>
      </c>
      <c r="C1281">
        <v>17101</v>
      </c>
      <c r="D1281" s="4">
        <v>25000</v>
      </c>
      <c r="E1281" s="9">
        <v>7626</v>
      </c>
      <c r="F1281" s="9">
        <v>2008</v>
      </c>
      <c r="G1281" s="3">
        <v>0.26</v>
      </c>
      <c r="H1281" s="3" t="str">
        <f t="shared" si="19"/>
        <v>Under 50%</v>
      </c>
      <c r="I1281" t="s">
        <v>66</v>
      </c>
    </row>
    <row r="1282" spans="1:9" x14ac:dyDescent="0.45">
      <c r="A1282" t="s">
        <v>14</v>
      </c>
      <c r="B1282" t="s">
        <v>4</v>
      </c>
      <c r="C1282">
        <v>53703</v>
      </c>
      <c r="D1282" s="4">
        <v>200000</v>
      </c>
      <c r="E1282" s="9">
        <v>2446</v>
      </c>
      <c r="F1282" s="9">
        <v>2049</v>
      </c>
      <c r="G1282" s="3">
        <v>0.84</v>
      </c>
      <c r="H1282" s="3" t="str">
        <f t="shared" ref="H1282:H1345" si="20">IF(G1282&gt;=1,"Over 100%",IF(G1282&gt;=0.75,"75% to 100%",IF(G1282&gt;=0.5,"50% to 75%","Under 50%")))</f>
        <v>75% to 100%</v>
      </c>
      <c r="I1282" t="s">
        <v>67</v>
      </c>
    </row>
    <row r="1283" spans="1:9" x14ac:dyDescent="0.45">
      <c r="A1283" t="s">
        <v>14</v>
      </c>
      <c r="B1283" t="s">
        <v>4</v>
      </c>
      <c r="C1283">
        <v>53703</v>
      </c>
      <c r="D1283" s="4">
        <v>175000</v>
      </c>
      <c r="E1283" s="9">
        <v>3059</v>
      </c>
      <c r="F1283" s="9">
        <v>2049</v>
      </c>
      <c r="G1283" s="3">
        <v>0.67</v>
      </c>
      <c r="H1283" s="3" t="str">
        <f t="shared" si="20"/>
        <v>50% to 75%</v>
      </c>
      <c r="I1283" t="s">
        <v>65</v>
      </c>
    </row>
    <row r="1284" spans="1:9" x14ac:dyDescent="0.45">
      <c r="A1284" t="s">
        <v>14</v>
      </c>
      <c r="B1284" t="s">
        <v>4</v>
      </c>
      <c r="C1284">
        <v>53703</v>
      </c>
      <c r="D1284" s="4">
        <v>150000</v>
      </c>
      <c r="E1284" s="9">
        <v>3701</v>
      </c>
      <c r="F1284" s="9">
        <v>2049</v>
      </c>
      <c r="G1284" s="3">
        <v>0.55000000000000004</v>
      </c>
      <c r="H1284" s="3" t="str">
        <f t="shared" si="20"/>
        <v>50% to 75%</v>
      </c>
      <c r="I1284" t="s">
        <v>65</v>
      </c>
    </row>
    <row r="1285" spans="1:9" x14ac:dyDescent="0.45">
      <c r="A1285" t="s">
        <v>14</v>
      </c>
      <c r="B1285" t="s">
        <v>4</v>
      </c>
      <c r="C1285">
        <v>53703</v>
      </c>
      <c r="D1285" s="4">
        <v>125000</v>
      </c>
      <c r="E1285" s="9">
        <v>4355</v>
      </c>
      <c r="F1285" s="9">
        <v>2049</v>
      </c>
      <c r="G1285" s="3">
        <v>0.47</v>
      </c>
      <c r="H1285" s="3" t="str">
        <f t="shared" si="20"/>
        <v>Under 50%</v>
      </c>
      <c r="I1285" t="s">
        <v>66</v>
      </c>
    </row>
    <row r="1286" spans="1:9" x14ac:dyDescent="0.45">
      <c r="A1286" t="s">
        <v>14</v>
      </c>
      <c r="B1286" t="s">
        <v>4</v>
      </c>
      <c r="C1286">
        <v>53703</v>
      </c>
      <c r="D1286" s="4">
        <v>100000</v>
      </c>
      <c r="E1286" s="9">
        <v>5070</v>
      </c>
      <c r="F1286" s="9">
        <v>2049</v>
      </c>
      <c r="G1286" s="3">
        <v>0.4</v>
      </c>
      <c r="H1286" s="3" t="str">
        <f t="shared" si="20"/>
        <v>Under 50%</v>
      </c>
      <c r="I1286" t="s">
        <v>66</v>
      </c>
    </row>
    <row r="1287" spans="1:9" x14ac:dyDescent="0.45">
      <c r="A1287" t="s">
        <v>14</v>
      </c>
      <c r="B1287" t="s">
        <v>4</v>
      </c>
      <c r="C1287">
        <v>53703</v>
      </c>
      <c r="D1287" s="4">
        <v>75000</v>
      </c>
      <c r="E1287" s="9">
        <v>5799</v>
      </c>
      <c r="F1287" s="9">
        <v>2049</v>
      </c>
      <c r="G1287" s="3">
        <v>0.35</v>
      </c>
      <c r="H1287" s="3" t="str">
        <f t="shared" si="20"/>
        <v>Under 50%</v>
      </c>
      <c r="I1287" t="s">
        <v>66</v>
      </c>
    </row>
    <row r="1288" spans="1:9" x14ac:dyDescent="0.45">
      <c r="A1288" t="s">
        <v>14</v>
      </c>
      <c r="B1288" t="s">
        <v>4</v>
      </c>
      <c r="C1288">
        <v>53703</v>
      </c>
      <c r="D1288" s="4">
        <v>50000</v>
      </c>
      <c r="E1288" s="9">
        <v>6540</v>
      </c>
      <c r="F1288" s="9">
        <v>2049</v>
      </c>
      <c r="G1288" s="3">
        <v>0.31</v>
      </c>
      <c r="H1288" s="3" t="str">
        <f t="shared" si="20"/>
        <v>Under 50%</v>
      </c>
      <c r="I1288" t="s">
        <v>66</v>
      </c>
    </row>
    <row r="1289" spans="1:9" x14ac:dyDescent="0.45">
      <c r="A1289" t="s">
        <v>14</v>
      </c>
      <c r="B1289" t="s">
        <v>4</v>
      </c>
      <c r="C1289">
        <v>53703</v>
      </c>
      <c r="D1289" s="4">
        <v>25000</v>
      </c>
      <c r="E1289" s="9">
        <v>7256</v>
      </c>
      <c r="F1289" s="9">
        <v>2049</v>
      </c>
      <c r="G1289" s="3">
        <v>0.28000000000000003</v>
      </c>
      <c r="H1289" s="3" t="str">
        <f t="shared" si="20"/>
        <v>Under 50%</v>
      </c>
      <c r="I1289" t="s">
        <v>66</v>
      </c>
    </row>
    <row r="1290" spans="1:9" x14ac:dyDescent="0.45">
      <c r="A1290" t="s">
        <v>14</v>
      </c>
      <c r="B1290" t="s">
        <v>4</v>
      </c>
      <c r="C1290">
        <v>78209</v>
      </c>
      <c r="D1290" s="4">
        <v>200000</v>
      </c>
      <c r="E1290" s="9">
        <v>2519</v>
      </c>
      <c r="F1290" s="9">
        <v>2310</v>
      </c>
      <c r="G1290" s="3">
        <v>0.92</v>
      </c>
      <c r="H1290" s="3" t="str">
        <f t="shared" si="20"/>
        <v>75% to 100%</v>
      </c>
      <c r="I1290" t="s">
        <v>67</v>
      </c>
    </row>
    <row r="1291" spans="1:9" x14ac:dyDescent="0.45">
      <c r="A1291" t="s">
        <v>14</v>
      </c>
      <c r="B1291" t="s">
        <v>4</v>
      </c>
      <c r="C1291">
        <v>78209</v>
      </c>
      <c r="D1291" s="4">
        <v>175000</v>
      </c>
      <c r="E1291" s="9">
        <v>3157</v>
      </c>
      <c r="F1291" s="9">
        <v>2310</v>
      </c>
      <c r="G1291" s="3">
        <v>0.73</v>
      </c>
      <c r="H1291" s="3" t="str">
        <f t="shared" si="20"/>
        <v>50% to 75%</v>
      </c>
      <c r="I1291" t="s">
        <v>65</v>
      </c>
    </row>
    <row r="1292" spans="1:9" x14ac:dyDescent="0.45">
      <c r="A1292" t="s">
        <v>14</v>
      </c>
      <c r="B1292" t="s">
        <v>4</v>
      </c>
      <c r="C1292">
        <v>78209</v>
      </c>
      <c r="D1292" s="4">
        <v>150000</v>
      </c>
      <c r="E1292" s="9">
        <v>3836</v>
      </c>
      <c r="F1292" s="9">
        <v>2310</v>
      </c>
      <c r="G1292" s="3">
        <v>0.6</v>
      </c>
      <c r="H1292" s="3" t="str">
        <f t="shared" si="20"/>
        <v>50% to 75%</v>
      </c>
      <c r="I1292" t="s">
        <v>65</v>
      </c>
    </row>
    <row r="1293" spans="1:9" x14ac:dyDescent="0.45">
      <c r="A1293" t="s">
        <v>14</v>
      </c>
      <c r="B1293" t="s">
        <v>4</v>
      </c>
      <c r="C1293">
        <v>78209</v>
      </c>
      <c r="D1293" s="4">
        <v>125000</v>
      </c>
      <c r="E1293" s="9">
        <v>4524</v>
      </c>
      <c r="F1293" s="9">
        <v>2310</v>
      </c>
      <c r="G1293" s="3">
        <v>0.51</v>
      </c>
      <c r="H1293" s="3" t="str">
        <f t="shared" si="20"/>
        <v>50% to 75%</v>
      </c>
      <c r="I1293" t="s">
        <v>65</v>
      </c>
    </row>
    <row r="1294" spans="1:9" x14ac:dyDescent="0.45">
      <c r="A1294" t="s">
        <v>14</v>
      </c>
      <c r="B1294" t="s">
        <v>4</v>
      </c>
      <c r="C1294">
        <v>78209</v>
      </c>
      <c r="D1294" s="4">
        <v>100000</v>
      </c>
      <c r="E1294" s="9">
        <v>5273</v>
      </c>
      <c r="F1294" s="9">
        <v>2310</v>
      </c>
      <c r="G1294" s="3">
        <v>0.44</v>
      </c>
      <c r="H1294" s="3" t="str">
        <f t="shared" si="20"/>
        <v>Under 50%</v>
      </c>
      <c r="I1294" t="s">
        <v>66</v>
      </c>
    </row>
    <row r="1295" spans="1:9" x14ac:dyDescent="0.45">
      <c r="A1295" t="s">
        <v>14</v>
      </c>
      <c r="B1295" t="s">
        <v>4</v>
      </c>
      <c r="C1295">
        <v>78209</v>
      </c>
      <c r="D1295" s="4">
        <v>75000</v>
      </c>
      <c r="E1295" s="9">
        <v>6037</v>
      </c>
      <c r="F1295" s="9">
        <v>2310</v>
      </c>
      <c r="G1295" s="3">
        <v>0.38</v>
      </c>
      <c r="H1295" s="3" t="str">
        <f t="shared" si="20"/>
        <v>Under 50%</v>
      </c>
      <c r="I1295" t="s">
        <v>66</v>
      </c>
    </row>
    <row r="1296" spans="1:9" x14ac:dyDescent="0.45">
      <c r="A1296" t="s">
        <v>14</v>
      </c>
      <c r="B1296" t="s">
        <v>4</v>
      </c>
      <c r="C1296">
        <v>78209</v>
      </c>
      <c r="D1296" s="4">
        <v>50000</v>
      </c>
      <c r="E1296" s="9">
        <v>6809</v>
      </c>
      <c r="F1296" s="9">
        <v>2310</v>
      </c>
      <c r="G1296" s="3">
        <v>0.34</v>
      </c>
      <c r="H1296" s="3" t="str">
        <f t="shared" si="20"/>
        <v>Under 50%</v>
      </c>
      <c r="I1296" t="s">
        <v>66</v>
      </c>
    </row>
    <row r="1297" spans="1:9" x14ac:dyDescent="0.45">
      <c r="A1297" t="s">
        <v>14</v>
      </c>
      <c r="B1297" t="s">
        <v>4</v>
      </c>
      <c r="C1297">
        <v>78209</v>
      </c>
      <c r="D1297" s="4">
        <v>25000</v>
      </c>
      <c r="E1297" s="9">
        <v>7559</v>
      </c>
      <c r="F1297" s="9">
        <v>2310</v>
      </c>
      <c r="G1297" s="3">
        <v>0.31</v>
      </c>
      <c r="H1297" s="3" t="str">
        <f t="shared" si="20"/>
        <v>Under 50%</v>
      </c>
      <c r="I1297" t="s">
        <v>66</v>
      </c>
    </row>
    <row r="1298" spans="1:9" x14ac:dyDescent="0.45">
      <c r="A1298" t="s">
        <v>14</v>
      </c>
      <c r="B1298" t="s">
        <v>33</v>
      </c>
      <c r="C1298">
        <v>17101</v>
      </c>
      <c r="D1298" s="4">
        <v>200000</v>
      </c>
      <c r="E1298" s="9">
        <v>3276</v>
      </c>
      <c r="F1298" s="9">
        <v>2496</v>
      </c>
      <c r="G1298" s="3">
        <v>0.76</v>
      </c>
      <c r="H1298" s="3" t="str">
        <f t="shared" si="20"/>
        <v>75% to 100%</v>
      </c>
      <c r="I1298" t="s">
        <v>67</v>
      </c>
    </row>
    <row r="1299" spans="1:9" x14ac:dyDescent="0.45">
      <c r="A1299" t="s">
        <v>14</v>
      </c>
      <c r="B1299" t="s">
        <v>33</v>
      </c>
      <c r="C1299">
        <v>17101</v>
      </c>
      <c r="D1299" s="4">
        <v>175000</v>
      </c>
      <c r="E1299" s="9">
        <v>3923</v>
      </c>
      <c r="F1299" s="9">
        <v>2496</v>
      </c>
      <c r="G1299" s="3">
        <v>0.64</v>
      </c>
      <c r="H1299" s="3" t="str">
        <f t="shared" si="20"/>
        <v>50% to 75%</v>
      </c>
      <c r="I1299" t="s">
        <v>65</v>
      </c>
    </row>
    <row r="1300" spans="1:9" x14ac:dyDescent="0.45">
      <c r="A1300" t="s">
        <v>14</v>
      </c>
      <c r="B1300" t="s">
        <v>33</v>
      </c>
      <c r="C1300">
        <v>17101</v>
      </c>
      <c r="D1300" s="4">
        <v>150000</v>
      </c>
      <c r="E1300" s="9">
        <v>4629</v>
      </c>
      <c r="F1300" s="9">
        <v>2496</v>
      </c>
      <c r="G1300" s="3">
        <v>0.54</v>
      </c>
      <c r="H1300" s="3" t="str">
        <f t="shared" si="20"/>
        <v>50% to 75%</v>
      </c>
      <c r="I1300" t="s">
        <v>65</v>
      </c>
    </row>
    <row r="1301" spans="1:9" x14ac:dyDescent="0.45">
      <c r="A1301" t="s">
        <v>14</v>
      </c>
      <c r="B1301" t="s">
        <v>33</v>
      </c>
      <c r="C1301">
        <v>17101</v>
      </c>
      <c r="D1301" s="4">
        <v>125000</v>
      </c>
      <c r="E1301" s="9">
        <v>5424</v>
      </c>
      <c r="F1301" s="9">
        <v>2496</v>
      </c>
      <c r="G1301" s="3">
        <v>0.46</v>
      </c>
      <c r="H1301" s="3" t="str">
        <f t="shared" si="20"/>
        <v>Under 50%</v>
      </c>
      <c r="I1301" t="s">
        <v>66</v>
      </c>
    </row>
    <row r="1302" spans="1:9" x14ac:dyDescent="0.45">
      <c r="A1302" t="s">
        <v>14</v>
      </c>
      <c r="B1302" t="s">
        <v>33</v>
      </c>
      <c r="C1302">
        <v>17101</v>
      </c>
      <c r="D1302" s="4">
        <v>100000</v>
      </c>
      <c r="E1302" s="9">
        <v>6303</v>
      </c>
      <c r="F1302" s="9">
        <v>2496</v>
      </c>
      <c r="G1302" s="3">
        <v>0.4</v>
      </c>
      <c r="H1302" s="3" t="str">
        <f t="shared" si="20"/>
        <v>Under 50%</v>
      </c>
      <c r="I1302" t="s">
        <v>66</v>
      </c>
    </row>
    <row r="1303" spans="1:9" x14ac:dyDescent="0.45">
      <c r="A1303" t="s">
        <v>14</v>
      </c>
      <c r="B1303" t="s">
        <v>33</v>
      </c>
      <c r="C1303">
        <v>17101</v>
      </c>
      <c r="D1303" s="4">
        <v>75000</v>
      </c>
      <c r="E1303" s="9">
        <v>7257</v>
      </c>
      <c r="F1303" s="9">
        <v>2496</v>
      </c>
      <c r="G1303" s="3">
        <v>0.34</v>
      </c>
      <c r="H1303" s="3" t="str">
        <f t="shared" si="20"/>
        <v>Under 50%</v>
      </c>
      <c r="I1303" t="s">
        <v>66</v>
      </c>
    </row>
    <row r="1304" spans="1:9" x14ac:dyDescent="0.45">
      <c r="A1304" t="s">
        <v>14</v>
      </c>
      <c r="B1304" t="s">
        <v>33</v>
      </c>
      <c r="C1304">
        <v>17101</v>
      </c>
      <c r="D1304" s="4">
        <v>50000</v>
      </c>
      <c r="E1304" s="9">
        <v>8200</v>
      </c>
      <c r="F1304" s="9">
        <v>2496</v>
      </c>
      <c r="G1304" s="3">
        <v>0.3</v>
      </c>
      <c r="H1304" s="3" t="str">
        <f t="shared" si="20"/>
        <v>Under 50%</v>
      </c>
      <c r="I1304" t="s">
        <v>66</v>
      </c>
    </row>
    <row r="1305" spans="1:9" x14ac:dyDescent="0.45">
      <c r="A1305" t="s">
        <v>14</v>
      </c>
      <c r="B1305" t="s">
        <v>33</v>
      </c>
      <c r="C1305">
        <v>17101</v>
      </c>
      <c r="D1305" s="4">
        <v>25000</v>
      </c>
      <c r="E1305" s="9">
        <v>9111</v>
      </c>
      <c r="F1305" s="9">
        <v>2496</v>
      </c>
      <c r="G1305" s="3">
        <v>0.27</v>
      </c>
      <c r="H1305" s="3" t="str">
        <f t="shared" si="20"/>
        <v>Under 50%</v>
      </c>
      <c r="I1305" t="s">
        <v>66</v>
      </c>
    </row>
    <row r="1306" spans="1:9" x14ac:dyDescent="0.45">
      <c r="A1306" t="s">
        <v>14</v>
      </c>
      <c r="B1306" t="s">
        <v>33</v>
      </c>
      <c r="C1306">
        <v>53703</v>
      </c>
      <c r="D1306" s="4">
        <v>200000</v>
      </c>
      <c r="E1306" s="9">
        <v>3258</v>
      </c>
      <c r="F1306" s="9">
        <v>2567</v>
      </c>
      <c r="G1306" s="3">
        <v>0.79</v>
      </c>
      <c r="H1306" s="3" t="str">
        <f t="shared" si="20"/>
        <v>75% to 100%</v>
      </c>
      <c r="I1306" t="s">
        <v>67</v>
      </c>
    </row>
    <row r="1307" spans="1:9" x14ac:dyDescent="0.45">
      <c r="A1307" t="s">
        <v>14</v>
      </c>
      <c r="B1307" t="s">
        <v>33</v>
      </c>
      <c r="C1307">
        <v>53703</v>
      </c>
      <c r="D1307" s="4">
        <v>175000</v>
      </c>
      <c r="E1307" s="9">
        <v>3891</v>
      </c>
      <c r="F1307" s="9">
        <v>2567</v>
      </c>
      <c r="G1307" s="3">
        <v>0.66</v>
      </c>
      <c r="H1307" s="3" t="str">
        <f t="shared" si="20"/>
        <v>50% to 75%</v>
      </c>
      <c r="I1307" t="s">
        <v>65</v>
      </c>
    </row>
    <row r="1308" spans="1:9" x14ac:dyDescent="0.45">
      <c r="A1308" t="s">
        <v>14</v>
      </c>
      <c r="B1308" t="s">
        <v>33</v>
      </c>
      <c r="C1308">
        <v>53703</v>
      </c>
      <c r="D1308" s="4">
        <v>150000</v>
      </c>
      <c r="E1308" s="9">
        <v>4582</v>
      </c>
      <c r="F1308" s="9">
        <v>2567</v>
      </c>
      <c r="G1308" s="3">
        <v>0.56000000000000005</v>
      </c>
      <c r="H1308" s="3" t="str">
        <f t="shared" si="20"/>
        <v>50% to 75%</v>
      </c>
      <c r="I1308" t="s">
        <v>65</v>
      </c>
    </row>
    <row r="1309" spans="1:9" x14ac:dyDescent="0.45">
      <c r="A1309" t="s">
        <v>14</v>
      </c>
      <c r="B1309" t="s">
        <v>33</v>
      </c>
      <c r="C1309">
        <v>53703</v>
      </c>
      <c r="D1309" s="4">
        <v>125000</v>
      </c>
      <c r="E1309" s="9">
        <v>5361</v>
      </c>
      <c r="F1309" s="9">
        <v>2567</v>
      </c>
      <c r="G1309" s="3">
        <v>0.48</v>
      </c>
      <c r="H1309" s="3" t="str">
        <f t="shared" si="20"/>
        <v>Under 50%</v>
      </c>
      <c r="I1309" t="s">
        <v>66</v>
      </c>
    </row>
    <row r="1310" spans="1:9" x14ac:dyDescent="0.45">
      <c r="A1310" t="s">
        <v>14</v>
      </c>
      <c r="B1310" t="s">
        <v>33</v>
      </c>
      <c r="C1310">
        <v>53703</v>
      </c>
      <c r="D1310" s="4">
        <v>100000</v>
      </c>
      <c r="E1310" s="9">
        <v>6226</v>
      </c>
      <c r="F1310" s="9">
        <v>2567</v>
      </c>
      <c r="G1310" s="3">
        <v>0.41</v>
      </c>
      <c r="H1310" s="3" t="str">
        <f t="shared" si="20"/>
        <v>Under 50%</v>
      </c>
      <c r="I1310" t="s">
        <v>66</v>
      </c>
    </row>
    <row r="1311" spans="1:9" x14ac:dyDescent="0.45">
      <c r="A1311" t="s">
        <v>14</v>
      </c>
      <c r="B1311" t="s">
        <v>33</v>
      </c>
      <c r="C1311">
        <v>53703</v>
      </c>
      <c r="D1311" s="4">
        <v>75000</v>
      </c>
      <c r="E1311" s="9">
        <v>7165</v>
      </c>
      <c r="F1311" s="9">
        <v>2567</v>
      </c>
      <c r="G1311" s="3">
        <v>0.36</v>
      </c>
      <c r="H1311" s="3" t="str">
        <f t="shared" si="20"/>
        <v>Under 50%</v>
      </c>
      <c r="I1311" t="s">
        <v>66</v>
      </c>
    </row>
    <row r="1312" spans="1:9" x14ac:dyDescent="0.45">
      <c r="A1312" t="s">
        <v>14</v>
      </c>
      <c r="B1312" t="s">
        <v>33</v>
      </c>
      <c r="C1312">
        <v>53703</v>
      </c>
      <c r="D1312" s="4">
        <v>50000</v>
      </c>
      <c r="E1312" s="9">
        <v>8092</v>
      </c>
      <c r="F1312" s="9">
        <v>2567</v>
      </c>
      <c r="G1312" s="3">
        <v>0.32</v>
      </c>
      <c r="H1312" s="3" t="str">
        <f t="shared" si="20"/>
        <v>Under 50%</v>
      </c>
      <c r="I1312" t="s">
        <v>66</v>
      </c>
    </row>
    <row r="1313" spans="1:9" x14ac:dyDescent="0.45">
      <c r="A1313" t="s">
        <v>14</v>
      </c>
      <c r="B1313" t="s">
        <v>33</v>
      </c>
      <c r="C1313">
        <v>53703</v>
      </c>
      <c r="D1313" s="4">
        <v>25000</v>
      </c>
      <c r="E1313" s="9">
        <v>8989</v>
      </c>
      <c r="F1313" s="9">
        <v>2567</v>
      </c>
      <c r="G1313" s="3">
        <v>0.28999999999999998</v>
      </c>
      <c r="H1313" s="3" t="str">
        <f t="shared" si="20"/>
        <v>Under 50%</v>
      </c>
      <c r="I1313" t="s">
        <v>66</v>
      </c>
    </row>
    <row r="1314" spans="1:9" x14ac:dyDescent="0.45">
      <c r="A1314" t="s">
        <v>14</v>
      </c>
      <c r="B1314" t="s">
        <v>33</v>
      </c>
      <c r="C1314">
        <v>78209</v>
      </c>
      <c r="D1314" s="4">
        <v>200000</v>
      </c>
      <c r="E1314" s="9">
        <v>3198</v>
      </c>
      <c r="F1314" s="9">
        <v>2867</v>
      </c>
      <c r="G1314" s="3">
        <v>0.9</v>
      </c>
      <c r="H1314" s="3" t="str">
        <f t="shared" si="20"/>
        <v>75% to 100%</v>
      </c>
      <c r="I1314" t="s">
        <v>67</v>
      </c>
    </row>
    <row r="1315" spans="1:9" x14ac:dyDescent="0.45">
      <c r="A1315" t="s">
        <v>14</v>
      </c>
      <c r="B1315" t="s">
        <v>33</v>
      </c>
      <c r="C1315">
        <v>78209</v>
      </c>
      <c r="D1315" s="4">
        <v>175000</v>
      </c>
      <c r="E1315" s="9">
        <v>3826</v>
      </c>
      <c r="F1315" s="9">
        <v>2867</v>
      </c>
      <c r="G1315" s="3">
        <v>0.75</v>
      </c>
      <c r="H1315" s="3" t="str">
        <f t="shared" si="20"/>
        <v>75% to 100%</v>
      </c>
      <c r="I1315" t="s">
        <v>67</v>
      </c>
    </row>
    <row r="1316" spans="1:9" x14ac:dyDescent="0.45">
      <c r="A1316" t="s">
        <v>14</v>
      </c>
      <c r="B1316" t="s">
        <v>33</v>
      </c>
      <c r="C1316">
        <v>78209</v>
      </c>
      <c r="D1316" s="4">
        <v>150000</v>
      </c>
      <c r="E1316" s="9">
        <v>4507</v>
      </c>
      <c r="F1316" s="9">
        <v>2867</v>
      </c>
      <c r="G1316" s="3">
        <v>0.64</v>
      </c>
      <c r="H1316" s="3" t="str">
        <f t="shared" si="20"/>
        <v>50% to 75%</v>
      </c>
      <c r="I1316" t="s">
        <v>65</v>
      </c>
    </row>
    <row r="1317" spans="1:9" x14ac:dyDescent="0.45">
      <c r="A1317" t="s">
        <v>14</v>
      </c>
      <c r="B1317" t="s">
        <v>33</v>
      </c>
      <c r="C1317">
        <v>78209</v>
      </c>
      <c r="D1317" s="4">
        <v>125000</v>
      </c>
      <c r="E1317" s="9">
        <v>5281</v>
      </c>
      <c r="F1317" s="9">
        <v>2867</v>
      </c>
      <c r="G1317" s="3">
        <v>0.54</v>
      </c>
      <c r="H1317" s="3" t="str">
        <f t="shared" si="20"/>
        <v>50% to 75%</v>
      </c>
      <c r="I1317" t="s">
        <v>65</v>
      </c>
    </row>
    <row r="1318" spans="1:9" x14ac:dyDescent="0.45">
      <c r="A1318" t="s">
        <v>14</v>
      </c>
      <c r="B1318" t="s">
        <v>33</v>
      </c>
      <c r="C1318">
        <v>78209</v>
      </c>
      <c r="D1318" s="4">
        <v>100000</v>
      </c>
      <c r="E1318" s="9">
        <v>6141</v>
      </c>
      <c r="F1318" s="9">
        <v>2867</v>
      </c>
      <c r="G1318" s="3">
        <v>0.47</v>
      </c>
      <c r="H1318" s="3" t="str">
        <f t="shared" si="20"/>
        <v>Under 50%</v>
      </c>
      <c r="I1318" t="s">
        <v>66</v>
      </c>
    </row>
    <row r="1319" spans="1:9" x14ac:dyDescent="0.45">
      <c r="A1319" t="s">
        <v>14</v>
      </c>
      <c r="B1319" t="s">
        <v>33</v>
      </c>
      <c r="C1319">
        <v>78209</v>
      </c>
      <c r="D1319" s="4">
        <v>75000</v>
      </c>
      <c r="E1319" s="9">
        <v>7075</v>
      </c>
      <c r="F1319" s="9">
        <v>2867</v>
      </c>
      <c r="G1319" s="3">
        <v>0.41</v>
      </c>
      <c r="H1319" s="3" t="str">
        <f t="shared" si="20"/>
        <v>Under 50%</v>
      </c>
      <c r="I1319" t="s">
        <v>66</v>
      </c>
    </row>
    <row r="1320" spans="1:9" x14ac:dyDescent="0.45">
      <c r="A1320" t="s">
        <v>14</v>
      </c>
      <c r="B1320" t="s">
        <v>33</v>
      </c>
      <c r="C1320">
        <v>78209</v>
      </c>
      <c r="D1320" s="4">
        <v>50000</v>
      </c>
      <c r="E1320" s="9">
        <v>7992</v>
      </c>
      <c r="F1320" s="9">
        <v>2867</v>
      </c>
      <c r="G1320" s="3">
        <v>0.36</v>
      </c>
      <c r="H1320" s="3" t="str">
        <f t="shared" si="20"/>
        <v>Under 50%</v>
      </c>
      <c r="I1320" t="s">
        <v>66</v>
      </c>
    </row>
    <row r="1321" spans="1:9" x14ac:dyDescent="0.45">
      <c r="A1321" t="s">
        <v>14</v>
      </c>
      <c r="B1321" t="s">
        <v>33</v>
      </c>
      <c r="C1321">
        <v>78209</v>
      </c>
      <c r="D1321" s="4">
        <v>25000</v>
      </c>
      <c r="E1321" s="9">
        <v>8884</v>
      </c>
      <c r="F1321" s="9">
        <v>2867</v>
      </c>
      <c r="G1321" s="3">
        <v>0.32</v>
      </c>
      <c r="H1321" s="3" t="str">
        <f t="shared" si="20"/>
        <v>Under 50%</v>
      </c>
      <c r="I1321" t="s">
        <v>66</v>
      </c>
    </row>
    <row r="1322" spans="1:9" x14ac:dyDescent="0.45">
      <c r="A1322" t="s">
        <v>15</v>
      </c>
      <c r="B1322" t="s">
        <v>31</v>
      </c>
      <c r="C1322">
        <v>17101</v>
      </c>
      <c r="D1322" s="4">
        <v>200000</v>
      </c>
      <c r="E1322" s="9">
        <v>2925</v>
      </c>
      <c r="F1322" s="9">
        <v>388</v>
      </c>
      <c r="G1322" s="3">
        <v>0.13</v>
      </c>
      <c r="H1322" s="3" t="str">
        <f t="shared" si="20"/>
        <v>Under 50%</v>
      </c>
      <c r="I1322" t="s">
        <v>66</v>
      </c>
    </row>
    <row r="1323" spans="1:9" x14ac:dyDescent="0.45">
      <c r="A1323" t="s">
        <v>15</v>
      </c>
      <c r="B1323" t="s">
        <v>31</v>
      </c>
      <c r="C1323">
        <v>17101</v>
      </c>
      <c r="D1323" s="4">
        <v>175000</v>
      </c>
      <c r="E1323" s="9">
        <v>3886</v>
      </c>
      <c r="F1323" s="9">
        <v>388</v>
      </c>
      <c r="G1323" s="3">
        <v>0.1</v>
      </c>
      <c r="H1323" s="3" t="str">
        <f t="shared" si="20"/>
        <v>Under 50%</v>
      </c>
      <c r="I1323" t="s">
        <v>66</v>
      </c>
    </row>
    <row r="1324" spans="1:9" x14ac:dyDescent="0.45">
      <c r="A1324" t="s">
        <v>15</v>
      </c>
      <c r="B1324" t="s">
        <v>31</v>
      </c>
      <c r="C1324">
        <v>17101</v>
      </c>
      <c r="D1324" s="4">
        <v>150000</v>
      </c>
      <c r="E1324" s="9">
        <v>4886</v>
      </c>
      <c r="F1324" s="9">
        <v>388</v>
      </c>
      <c r="G1324" s="3">
        <v>0.08</v>
      </c>
      <c r="H1324" s="3" t="str">
        <f t="shared" si="20"/>
        <v>Under 50%</v>
      </c>
      <c r="I1324" t="s">
        <v>66</v>
      </c>
    </row>
    <row r="1325" spans="1:9" x14ac:dyDescent="0.45">
      <c r="A1325" t="s">
        <v>15</v>
      </c>
      <c r="B1325" t="s">
        <v>31</v>
      </c>
      <c r="C1325">
        <v>17101</v>
      </c>
      <c r="D1325" s="4">
        <v>125000</v>
      </c>
      <c r="E1325" s="9">
        <v>5951</v>
      </c>
      <c r="F1325" s="9">
        <v>388</v>
      </c>
      <c r="G1325" s="3">
        <v>7.0000000000000007E-2</v>
      </c>
      <c r="H1325" s="3" t="str">
        <f t="shared" si="20"/>
        <v>Under 50%</v>
      </c>
      <c r="I1325" t="s">
        <v>66</v>
      </c>
    </row>
    <row r="1326" spans="1:9" x14ac:dyDescent="0.45">
      <c r="A1326" t="s">
        <v>15</v>
      </c>
      <c r="B1326" t="s">
        <v>31</v>
      </c>
      <c r="C1326">
        <v>17101</v>
      </c>
      <c r="D1326" s="4">
        <v>100000</v>
      </c>
      <c r="E1326" s="9">
        <v>7077</v>
      </c>
      <c r="F1326" s="9">
        <v>388</v>
      </c>
      <c r="G1326" s="3">
        <v>0.05</v>
      </c>
      <c r="H1326" s="3" t="str">
        <f t="shared" si="20"/>
        <v>Under 50%</v>
      </c>
      <c r="I1326" t="s">
        <v>66</v>
      </c>
    </row>
    <row r="1327" spans="1:9" x14ac:dyDescent="0.45">
      <c r="A1327" t="s">
        <v>15</v>
      </c>
      <c r="B1327" t="s">
        <v>31</v>
      </c>
      <c r="C1327">
        <v>17101</v>
      </c>
      <c r="D1327" s="4">
        <v>75000</v>
      </c>
      <c r="E1327" s="9">
        <v>8274</v>
      </c>
      <c r="F1327" s="9">
        <v>388</v>
      </c>
      <c r="G1327" s="3">
        <v>0.05</v>
      </c>
      <c r="H1327" s="3" t="str">
        <f t="shared" si="20"/>
        <v>Under 50%</v>
      </c>
      <c r="I1327" t="s">
        <v>66</v>
      </c>
    </row>
    <row r="1328" spans="1:9" x14ac:dyDescent="0.45">
      <c r="A1328" t="s">
        <v>15</v>
      </c>
      <c r="B1328" t="s">
        <v>31</v>
      </c>
      <c r="C1328">
        <v>17101</v>
      </c>
      <c r="D1328" s="4">
        <v>50000</v>
      </c>
      <c r="E1328" s="9">
        <v>9466</v>
      </c>
      <c r="F1328" s="9">
        <v>388</v>
      </c>
      <c r="G1328" s="3">
        <v>0.04</v>
      </c>
      <c r="H1328" s="3" t="str">
        <f t="shared" si="20"/>
        <v>Under 50%</v>
      </c>
      <c r="I1328" t="s">
        <v>66</v>
      </c>
    </row>
    <row r="1329" spans="1:9" x14ac:dyDescent="0.45">
      <c r="A1329" t="s">
        <v>15</v>
      </c>
      <c r="B1329" t="s">
        <v>31</v>
      </c>
      <c r="C1329">
        <v>17101</v>
      </c>
      <c r="D1329" s="4">
        <v>25000</v>
      </c>
      <c r="E1329" s="9">
        <v>10549</v>
      </c>
      <c r="F1329" s="9">
        <v>388</v>
      </c>
      <c r="G1329" s="3">
        <v>0.04</v>
      </c>
      <c r="H1329" s="3" t="str">
        <f t="shared" si="20"/>
        <v>Under 50%</v>
      </c>
      <c r="I1329" t="s">
        <v>66</v>
      </c>
    </row>
    <row r="1330" spans="1:9" x14ac:dyDescent="0.45">
      <c r="A1330" t="s">
        <v>15</v>
      </c>
      <c r="B1330" t="s">
        <v>31</v>
      </c>
      <c r="C1330">
        <v>53703</v>
      </c>
      <c r="D1330" s="4">
        <v>200000</v>
      </c>
      <c r="E1330" s="9">
        <v>2915</v>
      </c>
      <c r="F1330" s="9">
        <v>354</v>
      </c>
      <c r="G1330" s="3">
        <v>0.12</v>
      </c>
      <c r="H1330" s="3" t="str">
        <f t="shared" si="20"/>
        <v>Under 50%</v>
      </c>
      <c r="I1330" t="s">
        <v>66</v>
      </c>
    </row>
    <row r="1331" spans="1:9" x14ac:dyDescent="0.45">
      <c r="A1331" t="s">
        <v>15</v>
      </c>
      <c r="B1331" t="s">
        <v>31</v>
      </c>
      <c r="C1331">
        <v>53703</v>
      </c>
      <c r="D1331" s="4">
        <v>175000</v>
      </c>
      <c r="E1331" s="9">
        <v>3791</v>
      </c>
      <c r="F1331" s="9">
        <v>354</v>
      </c>
      <c r="G1331" s="3">
        <v>0.09</v>
      </c>
      <c r="H1331" s="3" t="str">
        <f t="shared" si="20"/>
        <v>Under 50%</v>
      </c>
      <c r="I1331" t="s">
        <v>66</v>
      </c>
    </row>
    <row r="1332" spans="1:9" x14ac:dyDescent="0.45">
      <c r="A1332" t="s">
        <v>15</v>
      </c>
      <c r="B1332" t="s">
        <v>31</v>
      </c>
      <c r="C1332">
        <v>53703</v>
      </c>
      <c r="D1332" s="4">
        <v>150000</v>
      </c>
      <c r="E1332" s="9">
        <v>4711</v>
      </c>
      <c r="F1332" s="9">
        <v>354</v>
      </c>
      <c r="G1332" s="3">
        <v>0.08</v>
      </c>
      <c r="H1332" s="3" t="str">
        <f t="shared" si="20"/>
        <v>Under 50%</v>
      </c>
      <c r="I1332" t="s">
        <v>66</v>
      </c>
    </row>
    <row r="1333" spans="1:9" x14ac:dyDescent="0.45">
      <c r="A1333" t="s">
        <v>15</v>
      </c>
      <c r="B1333" t="s">
        <v>31</v>
      </c>
      <c r="C1333">
        <v>53703</v>
      </c>
      <c r="D1333" s="4">
        <v>125000</v>
      </c>
      <c r="E1333" s="9">
        <v>5691</v>
      </c>
      <c r="F1333" s="9">
        <v>354</v>
      </c>
      <c r="G1333" s="3">
        <v>0.06</v>
      </c>
      <c r="H1333" s="3" t="str">
        <f t="shared" si="20"/>
        <v>Under 50%</v>
      </c>
      <c r="I1333" t="s">
        <v>66</v>
      </c>
    </row>
    <row r="1334" spans="1:9" x14ac:dyDescent="0.45">
      <c r="A1334" t="s">
        <v>15</v>
      </c>
      <c r="B1334" t="s">
        <v>31</v>
      </c>
      <c r="C1334">
        <v>53703</v>
      </c>
      <c r="D1334" s="4">
        <v>100000</v>
      </c>
      <c r="E1334" s="9">
        <v>6737</v>
      </c>
      <c r="F1334" s="9">
        <v>354</v>
      </c>
      <c r="G1334" s="3">
        <v>0.05</v>
      </c>
      <c r="H1334" s="3" t="str">
        <f t="shared" si="20"/>
        <v>Under 50%</v>
      </c>
      <c r="I1334" t="s">
        <v>66</v>
      </c>
    </row>
    <row r="1335" spans="1:9" x14ac:dyDescent="0.45">
      <c r="A1335" t="s">
        <v>15</v>
      </c>
      <c r="B1335" t="s">
        <v>31</v>
      </c>
      <c r="C1335">
        <v>53703</v>
      </c>
      <c r="D1335" s="4">
        <v>75000</v>
      </c>
      <c r="E1335" s="9">
        <v>7850</v>
      </c>
      <c r="F1335" s="9">
        <v>354</v>
      </c>
      <c r="G1335" s="3">
        <v>0.05</v>
      </c>
      <c r="H1335" s="3" t="str">
        <f t="shared" si="20"/>
        <v>Under 50%</v>
      </c>
      <c r="I1335" t="s">
        <v>66</v>
      </c>
    </row>
    <row r="1336" spans="1:9" x14ac:dyDescent="0.45">
      <c r="A1336" t="s">
        <v>15</v>
      </c>
      <c r="B1336" t="s">
        <v>31</v>
      </c>
      <c r="C1336">
        <v>53703</v>
      </c>
      <c r="D1336" s="4">
        <v>50000</v>
      </c>
      <c r="E1336" s="9">
        <v>8962</v>
      </c>
      <c r="F1336" s="9">
        <v>354</v>
      </c>
      <c r="G1336" s="3">
        <v>0.04</v>
      </c>
      <c r="H1336" s="3" t="str">
        <f t="shared" si="20"/>
        <v>Under 50%</v>
      </c>
      <c r="I1336" t="s">
        <v>66</v>
      </c>
    </row>
    <row r="1337" spans="1:9" x14ac:dyDescent="0.45">
      <c r="A1337" t="s">
        <v>15</v>
      </c>
      <c r="B1337" t="s">
        <v>31</v>
      </c>
      <c r="C1337">
        <v>53703</v>
      </c>
      <c r="D1337" s="4">
        <v>25000</v>
      </c>
      <c r="E1337" s="9">
        <v>9960</v>
      </c>
      <c r="F1337" s="9">
        <v>354</v>
      </c>
      <c r="G1337" s="3">
        <v>0.04</v>
      </c>
      <c r="H1337" s="3" t="str">
        <f t="shared" si="20"/>
        <v>Under 50%</v>
      </c>
      <c r="I1337" t="s">
        <v>66</v>
      </c>
    </row>
    <row r="1338" spans="1:9" x14ac:dyDescent="0.45">
      <c r="A1338" t="s">
        <v>15</v>
      </c>
      <c r="B1338" t="s">
        <v>31</v>
      </c>
      <c r="C1338">
        <v>78209</v>
      </c>
      <c r="D1338" s="4">
        <v>200000</v>
      </c>
      <c r="E1338" s="9">
        <v>3071</v>
      </c>
      <c r="F1338" s="9">
        <v>404</v>
      </c>
      <c r="G1338" s="3">
        <v>0.13</v>
      </c>
      <c r="H1338" s="3" t="str">
        <f t="shared" si="20"/>
        <v>Under 50%</v>
      </c>
      <c r="I1338" t="s">
        <v>66</v>
      </c>
    </row>
    <row r="1339" spans="1:9" x14ac:dyDescent="0.45">
      <c r="A1339" t="s">
        <v>15</v>
      </c>
      <c r="B1339" t="s">
        <v>31</v>
      </c>
      <c r="C1339">
        <v>78209</v>
      </c>
      <c r="D1339" s="4">
        <v>175000</v>
      </c>
      <c r="E1339" s="9">
        <v>4087</v>
      </c>
      <c r="F1339" s="9">
        <v>404</v>
      </c>
      <c r="G1339" s="3">
        <v>0.1</v>
      </c>
      <c r="H1339" s="3" t="str">
        <f t="shared" si="20"/>
        <v>Under 50%</v>
      </c>
      <c r="I1339" t="s">
        <v>66</v>
      </c>
    </row>
    <row r="1340" spans="1:9" x14ac:dyDescent="0.45">
      <c r="A1340" t="s">
        <v>15</v>
      </c>
      <c r="B1340" t="s">
        <v>31</v>
      </c>
      <c r="C1340">
        <v>78209</v>
      </c>
      <c r="D1340" s="4">
        <v>150000</v>
      </c>
      <c r="E1340" s="9">
        <v>5142</v>
      </c>
      <c r="F1340" s="9">
        <v>404</v>
      </c>
      <c r="G1340" s="3">
        <v>0.08</v>
      </c>
      <c r="H1340" s="3" t="str">
        <f t="shared" si="20"/>
        <v>Under 50%</v>
      </c>
      <c r="I1340" t="s">
        <v>66</v>
      </c>
    </row>
    <row r="1341" spans="1:9" x14ac:dyDescent="0.45">
      <c r="A1341" t="s">
        <v>15</v>
      </c>
      <c r="B1341" t="s">
        <v>31</v>
      </c>
      <c r="C1341">
        <v>78209</v>
      </c>
      <c r="D1341" s="4">
        <v>125000</v>
      </c>
      <c r="E1341" s="9">
        <v>6267</v>
      </c>
      <c r="F1341" s="9">
        <v>404</v>
      </c>
      <c r="G1341" s="3">
        <v>0.06</v>
      </c>
      <c r="H1341" s="3" t="str">
        <f t="shared" si="20"/>
        <v>Under 50%</v>
      </c>
      <c r="I1341" t="s">
        <v>66</v>
      </c>
    </row>
    <row r="1342" spans="1:9" x14ac:dyDescent="0.45">
      <c r="A1342" t="s">
        <v>15</v>
      </c>
      <c r="B1342" t="s">
        <v>31</v>
      </c>
      <c r="C1342">
        <v>78209</v>
      </c>
      <c r="D1342" s="4">
        <v>100000</v>
      </c>
      <c r="E1342" s="9">
        <v>7448</v>
      </c>
      <c r="F1342" s="9">
        <v>404</v>
      </c>
      <c r="G1342" s="3">
        <v>0.05</v>
      </c>
      <c r="H1342" s="3" t="str">
        <f t="shared" si="20"/>
        <v>Under 50%</v>
      </c>
      <c r="I1342" t="s">
        <v>66</v>
      </c>
    </row>
    <row r="1343" spans="1:9" x14ac:dyDescent="0.45">
      <c r="A1343" t="s">
        <v>15</v>
      </c>
      <c r="B1343" t="s">
        <v>31</v>
      </c>
      <c r="C1343">
        <v>78209</v>
      </c>
      <c r="D1343" s="4">
        <v>75000</v>
      </c>
      <c r="E1343" s="9">
        <v>8700</v>
      </c>
      <c r="F1343" s="9">
        <v>404</v>
      </c>
      <c r="G1343" s="3">
        <v>0.05</v>
      </c>
      <c r="H1343" s="3" t="str">
        <f t="shared" si="20"/>
        <v>Under 50%</v>
      </c>
      <c r="I1343" t="s">
        <v>66</v>
      </c>
    </row>
    <row r="1344" spans="1:9" x14ac:dyDescent="0.45">
      <c r="A1344" t="s">
        <v>15</v>
      </c>
      <c r="B1344" t="s">
        <v>31</v>
      </c>
      <c r="C1344">
        <v>78209</v>
      </c>
      <c r="D1344" s="4">
        <v>50000</v>
      </c>
      <c r="E1344" s="9">
        <v>9947</v>
      </c>
      <c r="F1344" s="9">
        <v>404</v>
      </c>
      <c r="G1344" s="3">
        <v>0.04</v>
      </c>
      <c r="H1344" s="3" t="str">
        <f t="shared" si="20"/>
        <v>Under 50%</v>
      </c>
      <c r="I1344" t="s">
        <v>66</v>
      </c>
    </row>
    <row r="1345" spans="1:9" x14ac:dyDescent="0.45">
      <c r="A1345" t="s">
        <v>15</v>
      </c>
      <c r="B1345" t="s">
        <v>31</v>
      </c>
      <c r="C1345">
        <v>78209</v>
      </c>
      <c r="D1345" s="4">
        <v>25000</v>
      </c>
      <c r="E1345" s="9">
        <v>11085</v>
      </c>
      <c r="F1345" s="9">
        <v>404</v>
      </c>
      <c r="G1345" s="3">
        <v>0.04</v>
      </c>
      <c r="H1345" s="3" t="str">
        <f t="shared" si="20"/>
        <v>Under 50%</v>
      </c>
      <c r="I1345" t="s">
        <v>66</v>
      </c>
    </row>
    <row r="1346" spans="1:9" x14ac:dyDescent="0.45">
      <c r="A1346" t="s">
        <v>15</v>
      </c>
      <c r="B1346" t="s">
        <v>32</v>
      </c>
      <c r="C1346">
        <v>17101</v>
      </c>
      <c r="D1346" s="4">
        <v>200000</v>
      </c>
      <c r="E1346" s="9">
        <v>2955</v>
      </c>
      <c r="F1346" s="9">
        <v>441</v>
      </c>
      <c r="G1346" s="3">
        <v>0.15</v>
      </c>
      <c r="H1346" s="3" t="str">
        <f t="shared" ref="H1346:H1409" si="21">IF(G1346&gt;=1,"Over 100%",IF(G1346&gt;=0.75,"75% to 100%",IF(G1346&gt;=0.5,"50% to 75%","Under 50%")))</f>
        <v>Under 50%</v>
      </c>
      <c r="I1346" t="s">
        <v>66</v>
      </c>
    </row>
    <row r="1347" spans="1:9" x14ac:dyDescent="0.45">
      <c r="A1347" t="s">
        <v>15</v>
      </c>
      <c r="B1347" t="s">
        <v>32</v>
      </c>
      <c r="C1347">
        <v>17101</v>
      </c>
      <c r="D1347" s="4">
        <v>175000</v>
      </c>
      <c r="E1347" s="9">
        <v>3317</v>
      </c>
      <c r="F1347" s="9">
        <v>441</v>
      </c>
      <c r="G1347" s="3">
        <v>0.13</v>
      </c>
      <c r="H1347" s="3" t="str">
        <f t="shared" si="21"/>
        <v>Under 50%</v>
      </c>
      <c r="I1347" t="s">
        <v>66</v>
      </c>
    </row>
    <row r="1348" spans="1:9" x14ac:dyDescent="0.45">
      <c r="A1348" t="s">
        <v>15</v>
      </c>
      <c r="B1348" t="s">
        <v>32</v>
      </c>
      <c r="C1348">
        <v>17101</v>
      </c>
      <c r="D1348" s="4">
        <v>150000</v>
      </c>
      <c r="E1348" s="9">
        <v>3766</v>
      </c>
      <c r="F1348" s="9">
        <v>441</v>
      </c>
      <c r="G1348" s="3">
        <v>0.12</v>
      </c>
      <c r="H1348" s="3" t="str">
        <f t="shared" si="21"/>
        <v>Under 50%</v>
      </c>
      <c r="I1348" t="s">
        <v>66</v>
      </c>
    </row>
    <row r="1349" spans="1:9" x14ac:dyDescent="0.45">
      <c r="A1349" t="s">
        <v>15</v>
      </c>
      <c r="B1349" t="s">
        <v>32</v>
      </c>
      <c r="C1349">
        <v>17101</v>
      </c>
      <c r="D1349" s="4">
        <v>125000</v>
      </c>
      <c r="E1349" s="9">
        <v>4369</v>
      </c>
      <c r="F1349" s="9">
        <v>441</v>
      </c>
      <c r="G1349" s="3">
        <v>0.1</v>
      </c>
      <c r="H1349" s="3" t="str">
        <f t="shared" si="21"/>
        <v>Under 50%</v>
      </c>
      <c r="I1349" t="s">
        <v>66</v>
      </c>
    </row>
    <row r="1350" spans="1:9" x14ac:dyDescent="0.45">
      <c r="A1350" t="s">
        <v>15</v>
      </c>
      <c r="B1350" t="s">
        <v>32</v>
      </c>
      <c r="C1350">
        <v>17101</v>
      </c>
      <c r="D1350" s="4">
        <v>100000</v>
      </c>
      <c r="E1350" s="9">
        <v>4908</v>
      </c>
      <c r="F1350" s="9">
        <v>441</v>
      </c>
      <c r="G1350" s="3">
        <v>0.09</v>
      </c>
      <c r="H1350" s="3" t="str">
        <f t="shared" si="21"/>
        <v>Under 50%</v>
      </c>
      <c r="I1350" t="s">
        <v>66</v>
      </c>
    </row>
    <row r="1351" spans="1:9" x14ac:dyDescent="0.45">
      <c r="A1351" t="s">
        <v>15</v>
      </c>
      <c r="B1351" t="s">
        <v>32</v>
      </c>
      <c r="C1351">
        <v>17101</v>
      </c>
      <c r="D1351" s="4">
        <v>75000</v>
      </c>
      <c r="E1351" s="9">
        <v>5553</v>
      </c>
      <c r="F1351" s="9">
        <v>441</v>
      </c>
      <c r="G1351" s="3">
        <v>0.08</v>
      </c>
      <c r="H1351" s="3" t="str">
        <f t="shared" si="21"/>
        <v>Under 50%</v>
      </c>
      <c r="I1351" t="s">
        <v>66</v>
      </c>
    </row>
    <row r="1352" spans="1:9" x14ac:dyDescent="0.45">
      <c r="A1352" t="s">
        <v>15</v>
      </c>
      <c r="B1352" t="s">
        <v>32</v>
      </c>
      <c r="C1352">
        <v>17101</v>
      </c>
      <c r="D1352" s="4">
        <v>50000</v>
      </c>
      <c r="E1352" s="9">
        <v>6190</v>
      </c>
      <c r="F1352" s="9">
        <v>441</v>
      </c>
      <c r="G1352" s="3">
        <v>7.0000000000000007E-2</v>
      </c>
      <c r="H1352" s="3" t="str">
        <f t="shared" si="21"/>
        <v>Under 50%</v>
      </c>
      <c r="I1352" t="s">
        <v>66</v>
      </c>
    </row>
    <row r="1353" spans="1:9" x14ac:dyDescent="0.45">
      <c r="A1353" t="s">
        <v>15</v>
      </c>
      <c r="B1353" t="s">
        <v>32</v>
      </c>
      <c r="C1353">
        <v>17101</v>
      </c>
      <c r="D1353" s="4">
        <v>25000</v>
      </c>
      <c r="E1353" s="9">
        <v>6746</v>
      </c>
      <c r="F1353" s="9">
        <v>441</v>
      </c>
      <c r="G1353" s="3">
        <v>7.0000000000000007E-2</v>
      </c>
      <c r="H1353" s="3" t="str">
        <f t="shared" si="21"/>
        <v>Under 50%</v>
      </c>
      <c r="I1353" t="s">
        <v>66</v>
      </c>
    </row>
    <row r="1354" spans="1:9" x14ac:dyDescent="0.45">
      <c r="A1354" t="s">
        <v>15</v>
      </c>
      <c r="B1354" t="s">
        <v>32</v>
      </c>
      <c r="C1354">
        <v>53703</v>
      </c>
      <c r="D1354" s="4">
        <v>200000</v>
      </c>
      <c r="E1354" s="9">
        <v>2814</v>
      </c>
      <c r="F1354" s="9">
        <v>431</v>
      </c>
      <c r="G1354" s="3">
        <v>0.15</v>
      </c>
      <c r="H1354" s="3" t="str">
        <f t="shared" si="21"/>
        <v>Under 50%</v>
      </c>
      <c r="I1354" t="s">
        <v>66</v>
      </c>
    </row>
    <row r="1355" spans="1:9" x14ac:dyDescent="0.45">
      <c r="A1355" t="s">
        <v>15</v>
      </c>
      <c r="B1355" t="s">
        <v>32</v>
      </c>
      <c r="C1355">
        <v>53703</v>
      </c>
      <c r="D1355" s="4">
        <v>175000</v>
      </c>
      <c r="E1355" s="9">
        <v>3172</v>
      </c>
      <c r="F1355" s="9">
        <v>431</v>
      </c>
      <c r="G1355" s="3">
        <v>0.14000000000000001</v>
      </c>
      <c r="H1355" s="3" t="str">
        <f t="shared" si="21"/>
        <v>Under 50%</v>
      </c>
      <c r="I1355" t="s">
        <v>66</v>
      </c>
    </row>
    <row r="1356" spans="1:9" x14ac:dyDescent="0.45">
      <c r="A1356" t="s">
        <v>15</v>
      </c>
      <c r="B1356" t="s">
        <v>32</v>
      </c>
      <c r="C1356">
        <v>53703</v>
      </c>
      <c r="D1356" s="4">
        <v>150000</v>
      </c>
      <c r="E1356" s="9">
        <v>3616</v>
      </c>
      <c r="F1356" s="9">
        <v>431</v>
      </c>
      <c r="G1356" s="3">
        <v>0.12</v>
      </c>
      <c r="H1356" s="3" t="str">
        <f t="shared" si="21"/>
        <v>Under 50%</v>
      </c>
      <c r="I1356" t="s">
        <v>66</v>
      </c>
    </row>
    <row r="1357" spans="1:9" x14ac:dyDescent="0.45">
      <c r="A1357" t="s">
        <v>15</v>
      </c>
      <c r="B1357" t="s">
        <v>32</v>
      </c>
      <c r="C1357">
        <v>53703</v>
      </c>
      <c r="D1357" s="4">
        <v>125000</v>
      </c>
      <c r="E1357" s="9">
        <v>4213</v>
      </c>
      <c r="F1357" s="9">
        <v>431</v>
      </c>
      <c r="G1357" s="3">
        <v>0.1</v>
      </c>
      <c r="H1357" s="3" t="str">
        <f t="shared" si="21"/>
        <v>Under 50%</v>
      </c>
      <c r="I1357" t="s">
        <v>66</v>
      </c>
    </row>
    <row r="1358" spans="1:9" x14ac:dyDescent="0.45">
      <c r="A1358" t="s">
        <v>15</v>
      </c>
      <c r="B1358" t="s">
        <v>32</v>
      </c>
      <c r="C1358">
        <v>53703</v>
      </c>
      <c r="D1358" s="4">
        <v>100000</v>
      </c>
      <c r="E1358" s="9">
        <v>4747</v>
      </c>
      <c r="F1358" s="9">
        <v>431</v>
      </c>
      <c r="G1358" s="3">
        <v>0.09</v>
      </c>
      <c r="H1358" s="3" t="str">
        <f t="shared" si="21"/>
        <v>Under 50%</v>
      </c>
      <c r="I1358" t="s">
        <v>66</v>
      </c>
    </row>
    <row r="1359" spans="1:9" x14ac:dyDescent="0.45">
      <c r="A1359" t="s">
        <v>15</v>
      </c>
      <c r="B1359" t="s">
        <v>32</v>
      </c>
      <c r="C1359">
        <v>53703</v>
      </c>
      <c r="D1359" s="4">
        <v>75000</v>
      </c>
      <c r="E1359" s="9">
        <v>5388</v>
      </c>
      <c r="F1359" s="9">
        <v>431</v>
      </c>
      <c r="G1359" s="3">
        <v>0.08</v>
      </c>
      <c r="H1359" s="3" t="str">
        <f t="shared" si="21"/>
        <v>Under 50%</v>
      </c>
      <c r="I1359" t="s">
        <v>66</v>
      </c>
    </row>
    <row r="1360" spans="1:9" x14ac:dyDescent="0.45">
      <c r="A1360" t="s">
        <v>15</v>
      </c>
      <c r="B1360" t="s">
        <v>32</v>
      </c>
      <c r="C1360">
        <v>53703</v>
      </c>
      <c r="D1360" s="4">
        <v>50000</v>
      </c>
      <c r="E1360" s="9">
        <v>6020</v>
      </c>
      <c r="F1360" s="9">
        <v>431</v>
      </c>
      <c r="G1360" s="3">
        <v>7.0000000000000007E-2</v>
      </c>
      <c r="H1360" s="3" t="str">
        <f t="shared" si="21"/>
        <v>Under 50%</v>
      </c>
      <c r="I1360" t="s">
        <v>66</v>
      </c>
    </row>
    <row r="1361" spans="1:9" x14ac:dyDescent="0.45">
      <c r="A1361" t="s">
        <v>15</v>
      </c>
      <c r="B1361" t="s">
        <v>32</v>
      </c>
      <c r="C1361">
        <v>53703</v>
      </c>
      <c r="D1361" s="4">
        <v>25000</v>
      </c>
      <c r="E1361" s="9">
        <v>6576</v>
      </c>
      <c r="F1361" s="9">
        <v>431</v>
      </c>
      <c r="G1361" s="3">
        <v>7.0000000000000007E-2</v>
      </c>
      <c r="H1361" s="3" t="str">
        <f t="shared" si="21"/>
        <v>Under 50%</v>
      </c>
      <c r="I1361" t="s">
        <v>66</v>
      </c>
    </row>
    <row r="1362" spans="1:9" x14ac:dyDescent="0.45">
      <c r="A1362" t="s">
        <v>15</v>
      </c>
      <c r="B1362" t="s">
        <v>32</v>
      </c>
      <c r="C1362">
        <v>78209</v>
      </c>
      <c r="D1362" s="4">
        <v>200000</v>
      </c>
      <c r="E1362" s="9">
        <v>2966</v>
      </c>
      <c r="F1362" s="9">
        <v>443</v>
      </c>
      <c r="G1362" s="3">
        <v>0.15</v>
      </c>
      <c r="H1362" s="3" t="str">
        <f t="shared" si="21"/>
        <v>Under 50%</v>
      </c>
      <c r="I1362" t="s">
        <v>66</v>
      </c>
    </row>
    <row r="1363" spans="1:9" x14ac:dyDescent="0.45">
      <c r="A1363" t="s">
        <v>15</v>
      </c>
      <c r="B1363" t="s">
        <v>32</v>
      </c>
      <c r="C1363">
        <v>78209</v>
      </c>
      <c r="D1363" s="4">
        <v>175000</v>
      </c>
      <c r="E1363" s="9">
        <v>3334</v>
      </c>
      <c r="F1363" s="9">
        <v>443</v>
      </c>
      <c r="G1363" s="3">
        <v>0.13</v>
      </c>
      <c r="H1363" s="3" t="str">
        <f t="shared" si="21"/>
        <v>Under 50%</v>
      </c>
      <c r="I1363" t="s">
        <v>66</v>
      </c>
    </row>
    <row r="1364" spans="1:9" x14ac:dyDescent="0.45">
      <c r="A1364" t="s">
        <v>15</v>
      </c>
      <c r="B1364" t="s">
        <v>32</v>
      </c>
      <c r="C1364">
        <v>78209</v>
      </c>
      <c r="D1364" s="4">
        <v>150000</v>
      </c>
      <c r="E1364" s="9">
        <v>3783</v>
      </c>
      <c r="F1364" s="9">
        <v>443</v>
      </c>
      <c r="G1364" s="3">
        <v>0.12</v>
      </c>
      <c r="H1364" s="3" t="str">
        <f t="shared" si="21"/>
        <v>Under 50%</v>
      </c>
      <c r="I1364" t="s">
        <v>66</v>
      </c>
    </row>
    <row r="1365" spans="1:9" x14ac:dyDescent="0.45">
      <c r="A1365" t="s">
        <v>15</v>
      </c>
      <c r="B1365" t="s">
        <v>32</v>
      </c>
      <c r="C1365">
        <v>78209</v>
      </c>
      <c r="D1365" s="4">
        <v>125000</v>
      </c>
      <c r="E1365" s="9">
        <v>4385</v>
      </c>
      <c r="F1365" s="9">
        <v>443</v>
      </c>
      <c r="G1365" s="3">
        <v>0.1</v>
      </c>
      <c r="H1365" s="3" t="str">
        <f t="shared" si="21"/>
        <v>Under 50%</v>
      </c>
      <c r="I1365" t="s">
        <v>66</v>
      </c>
    </row>
    <row r="1366" spans="1:9" x14ac:dyDescent="0.45">
      <c r="A1366" t="s">
        <v>15</v>
      </c>
      <c r="B1366" t="s">
        <v>32</v>
      </c>
      <c r="C1366">
        <v>78209</v>
      </c>
      <c r="D1366" s="4">
        <v>100000</v>
      </c>
      <c r="E1366" s="9">
        <v>4929</v>
      </c>
      <c r="F1366" s="9">
        <v>443</v>
      </c>
      <c r="G1366" s="3">
        <v>0.09</v>
      </c>
      <c r="H1366" s="3" t="str">
        <f t="shared" si="21"/>
        <v>Under 50%</v>
      </c>
      <c r="I1366" t="s">
        <v>66</v>
      </c>
    </row>
    <row r="1367" spans="1:9" x14ac:dyDescent="0.45">
      <c r="A1367" t="s">
        <v>15</v>
      </c>
      <c r="B1367" t="s">
        <v>32</v>
      </c>
      <c r="C1367">
        <v>78209</v>
      </c>
      <c r="D1367" s="4">
        <v>75000</v>
      </c>
      <c r="E1367" s="9">
        <v>5580</v>
      </c>
      <c r="F1367" s="9">
        <v>443</v>
      </c>
      <c r="G1367" s="3">
        <v>0.08</v>
      </c>
      <c r="H1367" s="3" t="str">
        <f t="shared" si="21"/>
        <v>Under 50%</v>
      </c>
      <c r="I1367" t="s">
        <v>66</v>
      </c>
    </row>
    <row r="1368" spans="1:9" x14ac:dyDescent="0.45">
      <c r="A1368" t="s">
        <v>15</v>
      </c>
      <c r="B1368" t="s">
        <v>32</v>
      </c>
      <c r="C1368">
        <v>78209</v>
      </c>
      <c r="D1368" s="4">
        <v>50000</v>
      </c>
      <c r="E1368" s="9">
        <v>6217</v>
      </c>
      <c r="F1368" s="9">
        <v>443</v>
      </c>
      <c r="G1368" s="3">
        <v>7.0000000000000007E-2</v>
      </c>
      <c r="H1368" s="3" t="str">
        <f t="shared" si="21"/>
        <v>Under 50%</v>
      </c>
      <c r="I1368" t="s">
        <v>66</v>
      </c>
    </row>
    <row r="1369" spans="1:9" x14ac:dyDescent="0.45">
      <c r="A1369" t="s">
        <v>15</v>
      </c>
      <c r="B1369" t="s">
        <v>32</v>
      </c>
      <c r="C1369">
        <v>78209</v>
      </c>
      <c r="D1369" s="4">
        <v>25000</v>
      </c>
      <c r="E1369" s="9">
        <v>6778</v>
      </c>
      <c r="F1369" s="9">
        <v>443</v>
      </c>
      <c r="G1369" s="3">
        <v>7.0000000000000007E-2</v>
      </c>
      <c r="H1369" s="3" t="str">
        <f t="shared" si="21"/>
        <v>Under 50%</v>
      </c>
      <c r="I1369" t="s">
        <v>66</v>
      </c>
    </row>
    <row r="1370" spans="1:9" x14ac:dyDescent="0.45">
      <c r="A1370" t="s">
        <v>15</v>
      </c>
      <c r="B1370" t="s">
        <v>34</v>
      </c>
      <c r="C1370">
        <v>17101</v>
      </c>
      <c r="D1370" s="4">
        <v>200000</v>
      </c>
      <c r="E1370" s="9">
        <v>1908</v>
      </c>
      <c r="F1370" s="9">
        <v>559</v>
      </c>
      <c r="G1370" s="3">
        <v>0.28999999999999998</v>
      </c>
      <c r="H1370" s="3" t="str">
        <f t="shared" si="21"/>
        <v>Under 50%</v>
      </c>
      <c r="I1370" t="s">
        <v>66</v>
      </c>
    </row>
    <row r="1371" spans="1:9" x14ac:dyDescent="0.45">
      <c r="A1371" t="s">
        <v>15</v>
      </c>
      <c r="B1371" t="s">
        <v>34</v>
      </c>
      <c r="C1371">
        <v>17101</v>
      </c>
      <c r="D1371" s="4">
        <v>175000</v>
      </c>
      <c r="E1371" s="9">
        <v>2577</v>
      </c>
      <c r="F1371" s="9">
        <v>559</v>
      </c>
      <c r="G1371" s="3">
        <v>0.22</v>
      </c>
      <c r="H1371" s="3" t="str">
        <f t="shared" si="21"/>
        <v>Under 50%</v>
      </c>
      <c r="I1371" t="s">
        <v>66</v>
      </c>
    </row>
    <row r="1372" spans="1:9" x14ac:dyDescent="0.45">
      <c r="A1372" t="s">
        <v>15</v>
      </c>
      <c r="B1372" t="s">
        <v>34</v>
      </c>
      <c r="C1372">
        <v>17101</v>
      </c>
      <c r="D1372" s="4">
        <v>150000</v>
      </c>
      <c r="E1372" s="9">
        <v>3275</v>
      </c>
      <c r="F1372" s="9">
        <v>559</v>
      </c>
      <c r="G1372" s="3">
        <v>0.17</v>
      </c>
      <c r="H1372" s="3" t="str">
        <f t="shared" si="21"/>
        <v>Under 50%</v>
      </c>
      <c r="I1372" t="s">
        <v>66</v>
      </c>
    </row>
    <row r="1373" spans="1:9" x14ac:dyDescent="0.45">
      <c r="A1373" t="s">
        <v>15</v>
      </c>
      <c r="B1373" t="s">
        <v>34</v>
      </c>
      <c r="C1373">
        <v>17101</v>
      </c>
      <c r="D1373" s="4">
        <v>125000</v>
      </c>
      <c r="E1373" s="9">
        <v>4040</v>
      </c>
      <c r="F1373" s="9">
        <v>559</v>
      </c>
      <c r="G1373" s="3">
        <v>0.14000000000000001</v>
      </c>
      <c r="H1373" s="3" t="str">
        <f t="shared" si="21"/>
        <v>Under 50%</v>
      </c>
      <c r="I1373" t="s">
        <v>66</v>
      </c>
    </row>
    <row r="1374" spans="1:9" x14ac:dyDescent="0.45">
      <c r="A1374" t="s">
        <v>15</v>
      </c>
      <c r="B1374" t="s">
        <v>34</v>
      </c>
      <c r="C1374">
        <v>17101</v>
      </c>
      <c r="D1374" s="4">
        <v>100000</v>
      </c>
      <c r="E1374" s="9">
        <v>4839</v>
      </c>
      <c r="F1374" s="9">
        <v>559</v>
      </c>
      <c r="G1374" s="3">
        <v>0.12</v>
      </c>
      <c r="H1374" s="3" t="str">
        <f t="shared" si="21"/>
        <v>Under 50%</v>
      </c>
      <c r="I1374" t="s">
        <v>66</v>
      </c>
    </row>
    <row r="1375" spans="1:9" x14ac:dyDescent="0.45">
      <c r="A1375" t="s">
        <v>15</v>
      </c>
      <c r="B1375" t="s">
        <v>34</v>
      </c>
      <c r="C1375">
        <v>17101</v>
      </c>
      <c r="D1375" s="4">
        <v>75000</v>
      </c>
      <c r="E1375" s="9">
        <v>5690</v>
      </c>
      <c r="F1375" s="9">
        <v>559</v>
      </c>
      <c r="G1375" s="3">
        <v>0.1</v>
      </c>
      <c r="H1375" s="3" t="str">
        <f t="shared" si="21"/>
        <v>Under 50%</v>
      </c>
      <c r="I1375" t="s">
        <v>66</v>
      </c>
    </row>
    <row r="1376" spans="1:9" x14ac:dyDescent="0.45">
      <c r="A1376" t="s">
        <v>15</v>
      </c>
      <c r="B1376" t="s">
        <v>34</v>
      </c>
      <c r="C1376">
        <v>17101</v>
      </c>
      <c r="D1376" s="4">
        <v>50000</v>
      </c>
      <c r="E1376" s="9">
        <v>6537</v>
      </c>
      <c r="F1376" s="9">
        <v>559</v>
      </c>
      <c r="G1376" s="3">
        <v>0.09</v>
      </c>
      <c r="H1376" s="3" t="str">
        <f t="shared" si="21"/>
        <v>Under 50%</v>
      </c>
      <c r="I1376" t="s">
        <v>66</v>
      </c>
    </row>
    <row r="1377" spans="1:9" x14ac:dyDescent="0.45">
      <c r="A1377" t="s">
        <v>15</v>
      </c>
      <c r="B1377" t="s">
        <v>34</v>
      </c>
      <c r="C1377">
        <v>17101</v>
      </c>
      <c r="D1377" s="4">
        <v>25000</v>
      </c>
      <c r="E1377" s="9">
        <v>7362</v>
      </c>
      <c r="F1377" s="9">
        <v>559</v>
      </c>
      <c r="G1377" s="3">
        <v>0.08</v>
      </c>
      <c r="H1377" s="3" t="str">
        <f t="shared" si="21"/>
        <v>Under 50%</v>
      </c>
      <c r="I1377" t="s">
        <v>66</v>
      </c>
    </row>
    <row r="1378" spans="1:9" x14ac:dyDescent="0.45">
      <c r="A1378" t="s">
        <v>15</v>
      </c>
      <c r="B1378" t="s">
        <v>34</v>
      </c>
      <c r="C1378">
        <v>53703</v>
      </c>
      <c r="D1378" s="4">
        <v>200000</v>
      </c>
      <c r="E1378" s="9">
        <v>1955</v>
      </c>
      <c r="F1378" s="9">
        <v>469</v>
      </c>
      <c r="G1378" s="3">
        <v>0.24</v>
      </c>
      <c r="H1378" s="3" t="str">
        <f t="shared" si="21"/>
        <v>Under 50%</v>
      </c>
      <c r="I1378" t="s">
        <v>66</v>
      </c>
    </row>
    <row r="1379" spans="1:9" x14ac:dyDescent="0.45">
      <c r="A1379" t="s">
        <v>15</v>
      </c>
      <c r="B1379" t="s">
        <v>34</v>
      </c>
      <c r="C1379">
        <v>53703</v>
      </c>
      <c r="D1379" s="4">
        <v>175000</v>
      </c>
      <c r="E1379" s="9">
        <v>2634</v>
      </c>
      <c r="F1379" s="9">
        <v>469</v>
      </c>
      <c r="G1379" s="3">
        <v>0.18</v>
      </c>
      <c r="H1379" s="3" t="str">
        <f t="shared" si="21"/>
        <v>Under 50%</v>
      </c>
      <c r="I1379" t="s">
        <v>66</v>
      </c>
    </row>
    <row r="1380" spans="1:9" x14ac:dyDescent="0.45">
      <c r="A1380" t="s">
        <v>15</v>
      </c>
      <c r="B1380" t="s">
        <v>34</v>
      </c>
      <c r="C1380">
        <v>53703</v>
      </c>
      <c r="D1380" s="4">
        <v>150000</v>
      </c>
      <c r="E1380" s="9">
        <v>3342</v>
      </c>
      <c r="F1380" s="9">
        <v>469</v>
      </c>
      <c r="G1380" s="3">
        <v>0.14000000000000001</v>
      </c>
      <c r="H1380" s="3" t="str">
        <f t="shared" si="21"/>
        <v>Under 50%</v>
      </c>
      <c r="I1380" t="s">
        <v>66</v>
      </c>
    </row>
    <row r="1381" spans="1:9" x14ac:dyDescent="0.45">
      <c r="A1381" t="s">
        <v>15</v>
      </c>
      <c r="B1381" t="s">
        <v>34</v>
      </c>
      <c r="C1381">
        <v>53703</v>
      </c>
      <c r="D1381" s="4">
        <v>125000</v>
      </c>
      <c r="E1381" s="9">
        <v>4117</v>
      </c>
      <c r="F1381" s="9">
        <v>469</v>
      </c>
      <c r="G1381" s="3">
        <v>0.11</v>
      </c>
      <c r="H1381" s="3" t="str">
        <f t="shared" si="21"/>
        <v>Under 50%</v>
      </c>
      <c r="I1381" t="s">
        <v>66</v>
      </c>
    </row>
    <row r="1382" spans="1:9" x14ac:dyDescent="0.45">
      <c r="A1382" t="s">
        <v>15</v>
      </c>
      <c r="B1382" t="s">
        <v>34</v>
      </c>
      <c r="C1382">
        <v>53703</v>
      </c>
      <c r="D1382" s="4">
        <v>100000</v>
      </c>
      <c r="E1382" s="9">
        <v>4926</v>
      </c>
      <c r="F1382" s="9">
        <v>469</v>
      </c>
      <c r="G1382" s="3">
        <v>0.1</v>
      </c>
      <c r="H1382" s="3" t="str">
        <f t="shared" si="21"/>
        <v>Under 50%</v>
      </c>
      <c r="I1382" t="s">
        <v>66</v>
      </c>
    </row>
    <row r="1383" spans="1:9" x14ac:dyDescent="0.45">
      <c r="A1383" t="s">
        <v>15</v>
      </c>
      <c r="B1383" t="s">
        <v>34</v>
      </c>
      <c r="C1383">
        <v>53703</v>
      </c>
      <c r="D1383" s="4">
        <v>75000</v>
      </c>
      <c r="E1383" s="9">
        <v>5787</v>
      </c>
      <c r="F1383" s="9">
        <v>469</v>
      </c>
      <c r="G1383" s="3">
        <v>0.08</v>
      </c>
      <c r="H1383" s="3" t="str">
        <f t="shared" si="21"/>
        <v>Under 50%</v>
      </c>
      <c r="I1383" t="s">
        <v>66</v>
      </c>
    </row>
    <row r="1384" spans="1:9" x14ac:dyDescent="0.45">
      <c r="A1384" t="s">
        <v>15</v>
      </c>
      <c r="B1384" t="s">
        <v>34</v>
      </c>
      <c r="C1384">
        <v>53703</v>
      </c>
      <c r="D1384" s="4">
        <v>50000</v>
      </c>
      <c r="E1384" s="9">
        <v>6644</v>
      </c>
      <c r="F1384" s="9">
        <v>469</v>
      </c>
      <c r="G1384" s="3">
        <v>7.0000000000000007E-2</v>
      </c>
      <c r="H1384" s="3" t="str">
        <f t="shared" si="21"/>
        <v>Under 50%</v>
      </c>
      <c r="I1384" t="s">
        <v>66</v>
      </c>
    </row>
    <row r="1385" spans="1:9" x14ac:dyDescent="0.45">
      <c r="A1385" t="s">
        <v>15</v>
      </c>
      <c r="B1385" t="s">
        <v>34</v>
      </c>
      <c r="C1385">
        <v>53703</v>
      </c>
      <c r="D1385" s="4">
        <v>25000</v>
      </c>
      <c r="E1385" s="9">
        <v>7474</v>
      </c>
      <c r="F1385" s="9">
        <v>469</v>
      </c>
      <c r="G1385" s="3">
        <v>0.06</v>
      </c>
      <c r="H1385" s="3" t="str">
        <f t="shared" si="21"/>
        <v>Under 50%</v>
      </c>
      <c r="I1385" t="s">
        <v>66</v>
      </c>
    </row>
    <row r="1386" spans="1:9" x14ac:dyDescent="0.45">
      <c r="A1386" t="s">
        <v>15</v>
      </c>
      <c r="B1386" t="s">
        <v>34</v>
      </c>
      <c r="C1386">
        <v>78209</v>
      </c>
      <c r="D1386" s="4">
        <v>200000</v>
      </c>
      <c r="E1386" s="9">
        <v>1966</v>
      </c>
      <c r="F1386" s="9">
        <v>484</v>
      </c>
      <c r="G1386" s="3">
        <v>0.25</v>
      </c>
      <c r="H1386" s="3" t="str">
        <f t="shared" si="21"/>
        <v>Under 50%</v>
      </c>
      <c r="I1386" t="s">
        <v>66</v>
      </c>
    </row>
    <row r="1387" spans="1:9" x14ac:dyDescent="0.45">
      <c r="A1387" t="s">
        <v>15</v>
      </c>
      <c r="B1387" t="s">
        <v>34</v>
      </c>
      <c r="C1387">
        <v>78209</v>
      </c>
      <c r="D1387" s="4">
        <v>175000</v>
      </c>
      <c r="E1387" s="9">
        <v>2645</v>
      </c>
      <c r="F1387" s="9">
        <v>484</v>
      </c>
      <c r="G1387" s="3">
        <v>0.18</v>
      </c>
      <c r="H1387" s="3" t="str">
        <f t="shared" si="21"/>
        <v>Under 50%</v>
      </c>
      <c r="I1387" t="s">
        <v>66</v>
      </c>
    </row>
    <row r="1388" spans="1:9" x14ac:dyDescent="0.45">
      <c r="A1388" t="s">
        <v>15</v>
      </c>
      <c r="B1388" t="s">
        <v>34</v>
      </c>
      <c r="C1388">
        <v>78209</v>
      </c>
      <c r="D1388" s="4">
        <v>150000</v>
      </c>
      <c r="E1388" s="9">
        <v>3353</v>
      </c>
      <c r="F1388" s="9">
        <v>484</v>
      </c>
      <c r="G1388" s="3">
        <v>0.14000000000000001</v>
      </c>
      <c r="H1388" s="3" t="str">
        <f t="shared" si="21"/>
        <v>Under 50%</v>
      </c>
      <c r="I1388" t="s">
        <v>66</v>
      </c>
    </row>
    <row r="1389" spans="1:9" x14ac:dyDescent="0.45">
      <c r="A1389" t="s">
        <v>15</v>
      </c>
      <c r="B1389" t="s">
        <v>34</v>
      </c>
      <c r="C1389">
        <v>78209</v>
      </c>
      <c r="D1389" s="4">
        <v>125000</v>
      </c>
      <c r="E1389" s="9">
        <v>4128</v>
      </c>
      <c r="F1389" s="9">
        <v>484</v>
      </c>
      <c r="G1389" s="3">
        <v>0.12</v>
      </c>
      <c r="H1389" s="3" t="str">
        <f t="shared" si="21"/>
        <v>Under 50%</v>
      </c>
      <c r="I1389" t="s">
        <v>66</v>
      </c>
    </row>
    <row r="1390" spans="1:9" x14ac:dyDescent="0.45">
      <c r="A1390" t="s">
        <v>15</v>
      </c>
      <c r="B1390" t="s">
        <v>34</v>
      </c>
      <c r="C1390">
        <v>78209</v>
      </c>
      <c r="D1390" s="4">
        <v>100000</v>
      </c>
      <c r="E1390" s="9">
        <v>4937</v>
      </c>
      <c r="F1390" s="9">
        <v>484</v>
      </c>
      <c r="G1390" s="3">
        <v>0.1</v>
      </c>
      <c r="H1390" s="3" t="str">
        <f t="shared" si="21"/>
        <v>Under 50%</v>
      </c>
      <c r="I1390" t="s">
        <v>66</v>
      </c>
    </row>
    <row r="1391" spans="1:9" x14ac:dyDescent="0.45">
      <c r="A1391" t="s">
        <v>15</v>
      </c>
      <c r="B1391" t="s">
        <v>34</v>
      </c>
      <c r="C1391">
        <v>78209</v>
      </c>
      <c r="D1391" s="4">
        <v>75000</v>
      </c>
      <c r="E1391" s="9">
        <v>5798</v>
      </c>
      <c r="F1391" s="9">
        <v>484</v>
      </c>
      <c r="G1391" s="3">
        <v>0.08</v>
      </c>
      <c r="H1391" s="3" t="str">
        <f t="shared" si="21"/>
        <v>Under 50%</v>
      </c>
      <c r="I1391" t="s">
        <v>66</v>
      </c>
    </row>
    <row r="1392" spans="1:9" x14ac:dyDescent="0.45">
      <c r="A1392" t="s">
        <v>15</v>
      </c>
      <c r="B1392" t="s">
        <v>34</v>
      </c>
      <c r="C1392">
        <v>78209</v>
      </c>
      <c r="D1392" s="4">
        <v>50000</v>
      </c>
      <c r="E1392" s="9">
        <v>6650</v>
      </c>
      <c r="F1392" s="9">
        <v>484</v>
      </c>
      <c r="G1392" s="3">
        <v>7.0000000000000007E-2</v>
      </c>
      <c r="H1392" s="3" t="str">
        <f t="shared" si="21"/>
        <v>Under 50%</v>
      </c>
      <c r="I1392" t="s">
        <v>66</v>
      </c>
    </row>
    <row r="1393" spans="1:9" x14ac:dyDescent="0.45">
      <c r="A1393" t="s">
        <v>15</v>
      </c>
      <c r="B1393" t="s">
        <v>34</v>
      </c>
      <c r="C1393">
        <v>78209</v>
      </c>
      <c r="D1393" s="4">
        <v>25000</v>
      </c>
      <c r="E1393" s="9">
        <v>7485</v>
      </c>
      <c r="F1393" s="9">
        <v>484</v>
      </c>
      <c r="G1393" s="3">
        <v>0.06</v>
      </c>
      <c r="H1393" s="3" t="str">
        <f t="shared" si="21"/>
        <v>Under 50%</v>
      </c>
      <c r="I1393" t="s">
        <v>66</v>
      </c>
    </row>
    <row r="1394" spans="1:9" x14ac:dyDescent="0.45">
      <c r="A1394" t="s">
        <v>15</v>
      </c>
      <c r="B1394" t="s">
        <v>4</v>
      </c>
      <c r="C1394">
        <v>17101</v>
      </c>
      <c r="D1394" s="4">
        <v>200000</v>
      </c>
      <c r="E1394" s="9">
        <v>2516</v>
      </c>
      <c r="F1394" s="9">
        <v>568</v>
      </c>
      <c r="G1394" s="3">
        <v>0.23</v>
      </c>
      <c r="H1394" s="3" t="str">
        <f t="shared" si="21"/>
        <v>Under 50%</v>
      </c>
      <c r="I1394" t="s">
        <v>66</v>
      </c>
    </row>
    <row r="1395" spans="1:9" x14ac:dyDescent="0.45">
      <c r="A1395" t="s">
        <v>15</v>
      </c>
      <c r="B1395" t="s">
        <v>4</v>
      </c>
      <c r="C1395">
        <v>17101</v>
      </c>
      <c r="D1395" s="4">
        <v>175000</v>
      </c>
      <c r="E1395" s="9">
        <v>3169</v>
      </c>
      <c r="F1395" s="9">
        <v>568</v>
      </c>
      <c r="G1395" s="3">
        <v>0.18</v>
      </c>
      <c r="H1395" s="3" t="str">
        <f t="shared" si="21"/>
        <v>Under 50%</v>
      </c>
      <c r="I1395" t="s">
        <v>66</v>
      </c>
    </row>
    <row r="1396" spans="1:9" x14ac:dyDescent="0.45">
      <c r="A1396" t="s">
        <v>15</v>
      </c>
      <c r="B1396" t="s">
        <v>4</v>
      </c>
      <c r="C1396">
        <v>17101</v>
      </c>
      <c r="D1396" s="4">
        <v>150000</v>
      </c>
      <c r="E1396" s="9">
        <v>3857</v>
      </c>
      <c r="F1396" s="9">
        <v>568</v>
      </c>
      <c r="G1396" s="3">
        <v>0.15</v>
      </c>
      <c r="H1396" s="3" t="str">
        <f t="shared" si="21"/>
        <v>Under 50%</v>
      </c>
      <c r="I1396" t="s">
        <v>66</v>
      </c>
    </row>
    <row r="1397" spans="1:9" x14ac:dyDescent="0.45">
      <c r="A1397" t="s">
        <v>15</v>
      </c>
      <c r="B1397" t="s">
        <v>4</v>
      </c>
      <c r="C1397">
        <v>17101</v>
      </c>
      <c r="D1397" s="4">
        <v>125000</v>
      </c>
      <c r="E1397" s="9">
        <v>4555</v>
      </c>
      <c r="F1397" s="9">
        <v>568</v>
      </c>
      <c r="G1397" s="3">
        <v>0.12</v>
      </c>
      <c r="H1397" s="3" t="str">
        <f t="shared" si="21"/>
        <v>Under 50%</v>
      </c>
      <c r="I1397" t="s">
        <v>66</v>
      </c>
    </row>
    <row r="1398" spans="1:9" x14ac:dyDescent="0.45">
      <c r="A1398" t="s">
        <v>15</v>
      </c>
      <c r="B1398" t="s">
        <v>4</v>
      </c>
      <c r="C1398">
        <v>17101</v>
      </c>
      <c r="D1398" s="4">
        <v>100000</v>
      </c>
      <c r="E1398" s="9">
        <v>5315</v>
      </c>
      <c r="F1398" s="9">
        <v>568</v>
      </c>
      <c r="G1398" s="3">
        <v>0.11</v>
      </c>
      <c r="H1398" s="3" t="str">
        <f t="shared" si="21"/>
        <v>Under 50%</v>
      </c>
      <c r="I1398" t="s">
        <v>66</v>
      </c>
    </row>
    <row r="1399" spans="1:9" x14ac:dyDescent="0.45">
      <c r="A1399" t="s">
        <v>15</v>
      </c>
      <c r="B1399" t="s">
        <v>4</v>
      </c>
      <c r="C1399">
        <v>17101</v>
      </c>
      <c r="D1399" s="4">
        <v>75000</v>
      </c>
      <c r="E1399" s="9">
        <v>6084</v>
      </c>
      <c r="F1399" s="9">
        <v>568</v>
      </c>
      <c r="G1399" s="3">
        <v>0.09</v>
      </c>
      <c r="H1399" s="3" t="str">
        <f t="shared" si="21"/>
        <v>Under 50%</v>
      </c>
      <c r="I1399" t="s">
        <v>66</v>
      </c>
    </row>
    <row r="1400" spans="1:9" x14ac:dyDescent="0.45">
      <c r="A1400" t="s">
        <v>15</v>
      </c>
      <c r="B1400" t="s">
        <v>4</v>
      </c>
      <c r="C1400">
        <v>17101</v>
      </c>
      <c r="D1400" s="4">
        <v>50000</v>
      </c>
      <c r="E1400" s="9">
        <v>6856</v>
      </c>
      <c r="F1400" s="9">
        <v>568</v>
      </c>
      <c r="G1400" s="3">
        <v>0.08</v>
      </c>
      <c r="H1400" s="3" t="str">
        <f t="shared" si="21"/>
        <v>Under 50%</v>
      </c>
      <c r="I1400" t="s">
        <v>66</v>
      </c>
    </row>
    <row r="1401" spans="1:9" x14ac:dyDescent="0.45">
      <c r="A1401" t="s">
        <v>15</v>
      </c>
      <c r="B1401" t="s">
        <v>4</v>
      </c>
      <c r="C1401">
        <v>17101</v>
      </c>
      <c r="D1401" s="4">
        <v>25000</v>
      </c>
      <c r="E1401" s="9">
        <v>7626</v>
      </c>
      <c r="F1401" s="9">
        <v>568</v>
      </c>
      <c r="G1401" s="3">
        <v>7.0000000000000007E-2</v>
      </c>
      <c r="H1401" s="3" t="str">
        <f t="shared" si="21"/>
        <v>Under 50%</v>
      </c>
      <c r="I1401" t="s">
        <v>66</v>
      </c>
    </row>
    <row r="1402" spans="1:9" x14ac:dyDescent="0.45">
      <c r="A1402" t="s">
        <v>15</v>
      </c>
      <c r="B1402" t="s">
        <v>4</v>
      </c>
      <c r="C1402">
        <v>53703</v>
      </c>
      <c r="D1402" s="4">
        <v>200000</v>
      </c>
      <c r="E1402" s="9">
        <v>2446</v>
      </c>
      <c r="F1402" s="9">
        <v>433</v>
      </c>
      <c r="G1402" s="3">
        <v>0.18</v>
      </c>
      <c r="H1402" s="3" t="str">
        <f t="shared" si="21"/>
        <v>Under 50%</v>
      </c>
      <c r="I1402" t="s">
        <v>66</v>
      </c>
    </row>
    <row r="1403" spans="1:9" x14ac:dyDescent="0.45">
      <c r="A1403" t="s">
        <v>15</v>
      </c>
      <c r="B1403" t="s">
        <v>4</v>
      </c>
      <c r="C1403">
        <v>53703</v>
      </c>
      <c r="D1403" s="4">
        <v>175000</v>
      </c>
      <c r="E1403" s="9">
        <v>3059</v>
      </c>
      <c r="F1403" s="9">
        <v>433</v>
      </c>
      <c r="G1403" s="3">
        <v>0.14000000000000001</v>
      </c>
      <c r="H1403" s="3" t="str">
        <f t="shared" si="21"/>
        <v>Under 50%</v>
      </c>
      <c r="I1403" t="s">
        <v>66</v>
      </c>
    </row>
    <row r="1404" spans="1:9" x14ac:dyDescent="0.45">
      <c r="A1404" t="s">
        <v>15</v>
      </c>
      <c r="B1404" t="s">
        <v>4</v>
      </c>
      <c r="C1404">
        <v>53703</v>
      </c>
      <c r="D1404" s="4">
        <v>150000</v>
      </c>
      <c r="E1404" s="9">
        <v>3701</v>
      </c>
      <c r="F1404" s="9">
        <v>433</v>
      </c>
      <c r="G1404" s="3">
        <v>0.12</v>
      </c>
      <c r="H1404" s="3" t="str">
        <f t="shared" si="21"/>
        <v>Under 50%</v>
      </c>
      <c r="I1404" t="s">
        <v>66</v>
      </c>
    </row>
    <row r="1405" spans="1:9" x14ac:dyDescent="0.45">
      <c r="A1405" t="s">
        <v>15</v>
      </c>
      <c r="B1405" t="s">
        <v>4</v>
      </c>
      <c r="C1405">
        <v>53703</v>
      </c>
      <c r="D1405" s="4">
        <v>125000</v>
      </c>
      <c r="E1405" s="9">
        <v>4355</v>
      </c>
      <c r="F1405" s="9">
        <v>433</v>
      </c>
      <c r="G1405" s="3">
        <v>0.1</v>
      </c>
      <c r="H1405" s="3" t="str">
        <f t="shared" si="21"/>
        <v>Under 50%</v>
      </c>
      <c r="I1405" t="s">
        <v>66</v>
      </c>
    </row>
    <row r="1406" spans="1:9" x14ac:dyDescent="0.45">
      <c r="A1406" t="s">
        <v>15</v>
      </c>
      <c r="B1406" t="s">
        <v>4</v>
      </c>
      <c r="C1406">
        <v>53703</v>
      </c>
      <c r="D1406" s="4">
        <v>100000</v>
      </c>
      <c r="E1406" s="9">
        <v>5070</v>
      </c>
      <c r="F1406" s="9">
        <v>433</v>
      </c>
      <c r="G1406" s="3">
        <v>0.09</v>
      </c>
      <c r="H1406" s="3" t="str">
        <f t="shared" si="21"/>
        <v>Under 50%</v>
      </c>
      <c r="I1406" t="s">
        <v>66</v>
      </c>
    </row>
    <row r="1407" spans="1:9" x14ac:dyDescent="0.45">
      <c r="A1407" t="s">
        <v>15</v>
      </c>
      <c r="B1407" t="s">
        <v>4</v>
      </c>
      <c r="C1407">
        <v>53703</v>
      </c>
      <c r="D1407" s="4">
        <v>75000</v>
      </c>
      <c r="E1407" s="9">
        <v>5799</v>
      </c>
      <c r="F1407" s="9">
        <v>433</v>
      </c>
      <c r="G1407" s="3">
        <v>7.0000000000000007E-2</v>
      </c>
      <c r="H1407" s="3" t="str">
        <f t="shared" si="21"/>
        <v>Under 50%</v>
      </c>
      <c r="I1407" t="s">
        <v>66</v>
      </c>
    </row>
    <row r="1408" spans="1:9" x14ac:dyDescent="0.45">
      <c r="A1408" t="s">
        <v>15</v>
      </c>
      <c r="B1408" t="s">
        <v>4</v>
      </c>
      <c r="C1408">
        <v>53703</v>
      </c>
      <c r="D1408" s="4">
        <v>50000</v>
      </c>
      <c r="E1408" s="9">
        <v>6540</v>
      </c>
      <c r="F1408" s="9">
        <v>433</v>
      </c>
      <c r="G1408" s="3">
        <v>7.0000000000000007E-2</v>
      </c>
      <c r="H1408" s="3" t="str">
        <f t="shared" si="21"/>
        <v>Under 50%</v>
      </c>
      <c r="I1408" t="s">
        <v>66</v>
      </c>
    </row>
    <row r="1409" spans="1:9" x14ac:dyDescent="0.45">
      <c r="A1409" t="s">
        <v>15</v>
      </c>
      <c r="B1409" t="s">
        <v>4</v>
      </c>
      <c r="C1409">
        <v>53703</v>
      </c>
      <c r="D1409" s="4">
        <v>25000</v>
      </c>
      <c r="E1409" s="9">
        <v>7256</v>
      </c>
      <c r="F1409" s="9">
        <v>433</v>
      </c>
      <c r="G1409" s="3">
        <v>0.06</v>
      </c>
      <c r="H1409" s="3" t="str">
        <f t="shared" si="21"/>
        <v>Under 50%</v>
      </c>
      <c r="I1409" t="s">
        <v>66</v>
      </c>
    </row>
    <row r="1410" spans="1:9" x14ac:dyDescent="0.45">
      <c r="A1410" t="s">
        <v>15</v>
      </c>
      <c r="B1410" t="s">
        <v>4</v>
      </c>
      <c r="C1410">
        <v>78209</v>
      </c>
      <c r="D1410" s="4">
        <v>200000</v>
      </c>
      <c r="E1410" s="9">
        <v>2519</v>
      </c>
      <c r="F1410" s="9">
        <v>542</v>
      </c>
      <c r="G1410" s="3">
        <v>0.22</v>
      </c>
      <c r="H1410" s="3" t="str">
        <f t="shared" ref="H1410:H1473" si="22">IF(G1410&gt;=1,"Over 100%",IF(G1410&gt;=0.75,"75% to 100%",IF(G1410&gt;=0.5,"50% to 75%","Under 50%")))</f>
        <v>Under 50%</v>
      </c>
      <c r="I1410" t="s">
        <v>66</v>
      </c>
    </row>
    <row r="1411" spans="1:9" x14ac:dyDescent="0.45">
      <c r="A1411" t="s">
        <v>15</v>
      </c>
      <c r="B1411" t="s">
        <v>4</v>
      </c>
      <c r="C1411">
        <v>78209</v>
      </c>
      <c r="D1411" s="4">
        <v>175000</v>
      </c>
      <c r="E1411" s="9">
        <v>3157</v>
      </c>
      <c r="F1411" s="9">
        <v>542</v>
      </c>
      <c r="G1411" s="3">
        <v>0.17</v>
      </c>
      <c r="H1411" s="3" t="str">
        <f t="shared" si="22"/>
        <v>Under 50%</v>
      </c>
      <c r="I1411" t="s">
        <v>66</v>
      </c>
    </row>
    <row r="1412" spans="1:9" x14ac:dyDescent="0.45">
      <c r="A1412" t="s">
        <v>15</v>
      </c>
      <c r="B1412" t="s">
        <v>4</v>
      </c>
      <c r="C1412">
        <v>78209</v>
      </c>
      <c r="D1412" s="4">
        <v>150000</v>
      </c>
      <c r="E1412" s="9">
        <v>3836</v>
      </c>
      <c r="F1412" s="9">
        <v>542</v>
      </c>
      <c r="G1412" s="3">
        <v>0.14000000000000001</v>
      </c>
      <c r="H1412" s="3" t="str">
        <f t="shared" si="22"/>
        <v>Under 50%</v>
      </c>
      <c r="I1412" t="s">
        <v>66</v>
      </c>
    </row>
    <row r="1413" spans="1:9" x14ac:dyDescent="0.45">
      <c r="A1413" t="s">
        <v>15</v>
      </c>
      <c r="B1413" t="s">
        <v>4</v>
      </c>
      <c r="C1413">
        <v>78209</v>
      </c>
      <c r="D1413" s="4">
        <v>125000</v>
      </c>
      <c r="E1413" s="9">
        <v>4524</v>
      </c>
      <c r="F1413" s="9">
        <v>542</v>
      </c>
      <c r="G1413" s="3">
        <v>0.12</v>
      </c>
      <c r="H1413" s="3" t="str">
        <f t="shared" si="22"/>
        <v>Under 50%</v>
      </c>
      <c r="I1413" t="s">
        <v>66</v>
      </c>
    </row>
    <row r="1414" spans="1:9" x14ac:dyDescent="0.45">
      <c r="A1414" t="s">
        <v>15</v>
      </c>
      <c r="B1414" t="s">
        <v>4</v>
      </c>
      <c r="C1414">
        <v>78209</v>
      </c>
      <c r="D1414" s="4">
        <v>100000</v>
      </c>
      <c r="E1414" s="9">
        <v>5273</v>
      </c>
      <c r="F1414" s="9">
        <v>542</v>
      </c>
      <c r="G1414" s="3">
        <v>0.1</v>
      </c>
      <c r="H1414" s="3" t="str">
        <f t="shared" si="22"/>
        <v>Under 50%</v>
      </c>
      <c r="I1414" t="s">
        <v>66</v>
      </c>
    </row>
    <row r="1415" spans="1:9" x14ac:dyDescent="0.45">
      <c r="A1415" t="s">
        <v>15</v>
      </c>
      <c r="B1415" t="s">
        <v>4</v>
      </c>
      <c r="C1415">
        <v>78209</v>
      </c>
      <c r="D1415" s="4">
        <v>75000</v>
      </c>
      <c r="E1415" s="9">
        <v>6037</v>
      </c>
      <c r="F1415" s="9">
        <v>542</v>
      </c>
      <c r="G1415" s="3">
        <v>0.09</v>
      </c>
      <c r="H1415" s="3" t="str">
        <f t="shared" si="22"/>
        <v>Under 50%</v>
      </c>
      <c r="I1415" t="s">
        <v>66</v>
      </c>
    </row>
    <row r="1416" spans="1:9" x14ac:dyDescent="0.45">
      <c r="A1416" t="s">
        <v>15</v>
      </c>
      <c r="B1416" t="s">
        <v>4</v>
      </c>
      <c r="C1416">
        <v>78209</v>
      </c>
      <c r="D1416" s="4">
        <v>50000</v>
      </c>
      <c r="E1416" s="9">
        <v>6809</v>
      </c>
      <c r="F1416" s="9">
        <v>542</v>
      </c>
      <c r="G1416" s="3">
        <v>0.08</v>
      </c>
      <c r="H1416" s="3" t="str">
        <f t="shared" si="22"/>
        <v>Under 50%</v>
      </c>
      <c r="I1416" t="s">
        <v>66</v>
      </c>
    </row>
    <row r="1417" spans="1:9" x14ac:dyDescent="0.45">
      <c r="A1417" t="s">
        <v>15</v>
      </c>
      <c r="B1417" t="s">
        <v>4</v>
      </c>
      <c r="C1417">
        <v>78209</v>
      </c>
      <c r="D1417" s="4">
        <v>25000</v>
      </c>
      <c r="E1417" s="9">
        <v>7559</v>
      </c>
      <c r="F1417" s="9">
        <v>542</v>
      </c>
      <c r="G1417" s="3">
        <v>7.0000000000000007E-2</v>
      </c>
      <c r="H1417" s="3" t="str">
        <f t="shared" si="22"/>
        <v>Under 50%</v>
      </c>
      <c r="I1417" t="s">
        <v>66</v>
      </c>
    </row>
    <row r="1418" spans="1:9" x14ac:dyDescent="0.45">
      <c r="A1418" t="s">
        <v>15</v>
      </c>
      <c r="B1418" t="s">
        <v>33</v>
      </c>
      <c r="C1418">
        <v>17101</v>
      </c>
      <c r="D1418" s="4">
        <v>200000</v>
      </c>
      <c r="E1418" s="9">
        <v>3276</v>
      </c>
      <c r="F1418" s="9">
        <v>326</v>
      </c>
      <c r="G1418" s="3">
        <v>0.1</v>
      </c>
      <c r="H1418" s="3" t="str">
        <f t="shared" si="22"/>
        <v>Under 50%</v>
      </c>
      <c r="I1418" t="s">
        <v>66</v>
      </c>
    </row>
    <row r="1419" spans="1:9" x14ac:dyDescent="0.45">
      <c r="A1419" t="s">
        <v>15</v>
      </c>
      <c r="B1419" t="s">
        <v>33</v>
      </c>
      <c r="C1419">
        <v>17101</v>
      </c>
      <c r="D1419" s="4">
        <v>175000</v>
      </c>
      <c r="E1419" s="9">
        <v>3923</v>
      </c>
      <c r="F1419" s="9">
        <v>326</v>
      </c>
      <c r="G1419" s="3">
        <v>0.08</v>
      </c>
      <c r="H1419" s="3" t="str">
        <f t="shared" si="22"/>
        <v>Under 50%</v>
      </c>
      <c r="I1419" t="s">
        <v>66</v>
      </c>
    </row>
    <row r="1420" spans="1:9" x14ac:dyDescent="0.45">
      <c r="A1420" t="s">
        <v>15</v>
      </c>
      <c r="B1420" t="s">
        <v>33</v>
      </c>
      <c r="C1420">
        <v>17101</v>
      </c>
      <c r="D1420" s="4">
        <v>150000</v>
      </c>
      <c r="E1420" s="9">
        <v>4629</v>
      </c>
      <c r="F1420" s="9">
        <v>326</v>
      </c>
      <c r="G1420" s="3">
        <v>7.0000000000000007E-2</v>
      </c>
      <c r="H1420" s="3" t="str">
        <f t="shared" si="22"/>
        <v>Under 50%</v>
      </c>
      <c r="I1420" t="s">
        <v>66</v>
      </c>
    </row>
    <row r="1421" spans="1:9" x14ac:dyDescent="0.45">
      <c r="A1421" t="s">
        <v>15</v>
      </c>
      <c r="B1421" t="s">
        <v>33</v>
      </c>
      <c r="C1421">
        <v>17101</v>
      </c>
      <c r="D1421" s="4">
        <v>125000</v>
      </c>
      <c r="E1421" s="9">
        <v>5424</v>
      </c>
      <c r="F1421" s="9">
        <v>326</v>
      </c>
      <c r="G1421" s="3">
        <v>0.06</v>
      </c>
      <c r="H1421" s="3" t="str">
        <f t="shared" si="22"/>
        <v>Under 50%</v>
      </c>
      <c r="I1421" t="s">
        <v>66</v>
      </c>
    </row>
    <row r="1422" spans="1:9" x14ac:dyDescent="0.45">
      <c r="A1422" t="s">
        <v>15</v>
      </c>
      <c r="B1422" t="s">
        <v>33</v>
      </c>
      <c r="C1422">
        <v>17101</v>
      </c>
      <c r="D1422" s="4">
        <v>100000</v>
      </c>
      <c r="E1422" s="9">
        <v>6303</v>
      </c>
      <c r="F1422" s="9">
        <v>326</v>
      </c>
      <c r="G1422" s="3">
        <v>0.05</v>
      </c>
      <c r="H1422" s="3" t="str">
        <f t="shared" si="22"/>
        <v>Under 50%</v>
      </c>
      <c r="I1422" t="s">
        <v>66</v>
      </c>
    </row>
    <row r="1423" spans="1:9" x14ac:dyDescent="0.45">
      <c r="A1423" t="s">
        <v>15</v>
      </c>
      <c r="B1423" t="s">
        <v>33</v>
      </c>
      <c r="C1423">
        <v>17101</v>
      </c>
      <c r="D1423" s="4">
        <v>75000</v>
      </c>
      <c r="E1423" s="9">
        <v>7257</v>
      </c>
      <c r="F1423" s="9">
        <v>326</v>
      </c>
      <c r="G1423" s="3">
        <v>0.04</v>
      </c>
      <c r="H1423" s="3" t="str">
        <f t="shared" si="22"/>
        <v>Under 50%</v>
      </c>
      <c r="I1423" t="s">
        <v>66</v>
      </c>
    </row>
    <row r="1424" spans="1:9" x14ac:dyDescent="0.45">
      <c r="A1424" t="s">
        <v>15</v>
      </c>
      <c r="B1424" t="s">
        <v>33</v>
      </c>
      <c r="C1424">
        <v>17101</v>
      </c>
      <c r="D1424" s="4">
        <v>50000</v>
      </c>
      <c r="E1424" s="9">
        <v>8200</v>
      </c>
      <c r="F1424" s="9">
        <v>326</v>
      </c>
      <c r="G1424" s="3">
        <v>0.04</v>
      </c>
      <c r="H1424" s="3" t="str">
        <f t="shared" si="22"/>
        <v>Under 50%</v>
      </c>
      <c r="I1424" t="s">
        <v>66</v>
      </c>
    </row>
    <row r="1425" spans="1:9" x14ac:dyDescent="0.45">
      <c r="A1425" t="s">
        <v>15</v>
      </c>
      <c r="B1425" t="s">
        <v>33</v>
      </c>
      <c r="C1425">
        <v>17101</v>
      </c>
      <c r="D1425" s="4">
        <v>25000</v>
      </c>
      <c r="E1425" s="9">
        <v>9111</v>
      </c>
      <c r="F1425" s="9">
        <v>326</v>
      </c>
      <c r="G1425" s="3">
        <v>0.04</v>
      </c>
      <c r="H1425" s="3" t="str">
        <f t="shared" si="22"/>
        <v>Under 50%</v>
      </c>
      <c r="I1425" t="s">
        <v>66</v>
      </c>
    </row>
    <row r="1426" spans="1:9" x14ac:dyDescent="0.45">
      <c r="A1426" t="s">
        <v>15</v>
      </c>
      <c r="B1426" t="s">
        <v>33</v>
      </c>
      <c r="C1426">
        <v>53703</v>
      </c>
      <c r="D1426" s="4">
        <v>200000</v>
      </c>
      <c r="E1426" s="9">
        <v>3258</v>
      </c>
      <c r="F1426" s="9">
        <v>334</v>
      </c>
      <c r="G1426" s="3">
        <v>0.1</v>
      </c>
      <c r="H1426" s="3" t="str">
        <f t="shared" si="22"/>
        <v>Under 50%</v>
      </c>
      <c r="I1426" t="s">
        <v>66</v>
      </c>
    </row>
    <row r="1427" spans="1:9" x14ac:dyDescent="0.45">
      <c r="A1427" t="s">
        <v>15</v>
      </c>
      <c r="B1427" t="s">
        <v>33</v>
      </c>
      <c r="C1427">
        <v>53703</v>
      </c>
      <c r="D1427" s="4">
        <v>175000</v>
      </c>
      <c r="E1427" s="9">
        <v>3891</v>
      </c>
      <c r="F1427" s="9">
        <v>334</v>
      </c>
      <c r="G1427" s="3">
        <v>0.09</v>
      </c>
      <c r="H1427" s="3" t="str">
        <f t="shared" si="22"/>
        <v>Under 50%</v>
      </c>
      <c r="I1427" t="s">
        <v>66</v>
      </c>
    </row>
    <row r="1428" spans="1:9" x14ac:dyDescent="0.45">
      <c r="A1428" t="s">
        <v>15</v>
      </c>
      <c r="B1428" t="s">
        <v>33</v>
      </c>
      <c r="C1428">
        <v>53703</v>
      </c>
      <c r="D1428" s="4">
        <v>150000</v>
      </c>
      <c r="E1428" s="9">
        <v>4582</v>
      </c>
      <c r="F1428" s="9">
        <v>334</v>
      </c>
      <c r="G1428" s="3">
        <v>7.0000000000000007E-2</v>
      </c>
      <c r="H1428" s="3" t="str">
        <f t="shared" si="22"/>
        <v>Under 50%</v>
      </c>
      <c r="I1428" t="s">
        <v>66</v>
      </c>
    </row>
    <row r="1429" spans="1:9" x14ac:dyDescent="0.45">
      <c r="A1429" t="s">
        <v>15</v>
      </c>
      <c r="B1429" t="s">
        <v>33</v>
      </c>
      <c r="C1429">
        <v>53703</v>
      </c>
      <c r="D1429" s="4">
        <v>125000</v>
      </c>
      <c r="E1429" s="9">
        <v>5361</v>
      </c>
      <c r="F1429" s="9">
        <v>334</v>
      </c>
      <c r="G1429" s="3">
        <v>0.06</v>
      </c>
      <c r="H1429" s="3" t="str">
        <f t="shared" si="22"/>
        <v>Under 50%</v>
      </c>
      <c r="I1429" t="s">
        <v>66</v>
      </c>
    </row>
    <row r="1430" spans="1:9" x14ac:dyDescent="0.45">
      <c r="A1430" t="s">
        <v>15</v>
      </c>
      <c r="B1430" t="s">
        <v>33</v>
      </c>
      <c r="C1430">
        <v>53703</v>
      </c>
      <c r="D1430" s="4">
        <v>100000</v>
      </c>
      <c r="E1430" s="9">
        <v>6226</v>
      </c>
      <c r="F1430" s="9">
        <v>334</v>
      </c>
      <c r="G1430" s="3">
        <v>0.05</v>
      </c>
      <c r="H1430" s="3" t="str">
        <f t="shared" si="22"/>
        <v>Under 50%</v>
      </c>
      <c r="I1430" t="s">
        <v>66</v>
      </c>
    </row>
    <row r="1431" spans="1:9" x14ac:dyDescent="0.45">
      <c r="A1431" t="s">
        <v>15</v>
      </c>
      <c r="B1431" t="s">
        <v>33</v>
      </c>
      <c r="C1431">
        <v>53703</v>
      </c>
      <c r="D1431" s="4">
        <v>75000</v>
      </c>
      <c r="E1431" s="9">
        <v>7165</v>
      </c>
      <c r="F1431" s="9">
        <v>334</v>
      </c>
      <c r="G1431" s="3">
        <v>0.05</v>
      </c>
      <c r="H1431" s="3" t="str">
        <f t="shared" si="22"/>
        <v>Under 50%</v>
      </c>
      <c r="I1431" t="s">
        <v>66</v>
      </c>
    </row>
    <row r="1432" spans="1:9" x14ac:dyDescent="0.45">
      <c r="A1432" t="s">
        <v>15</v>
      </c>
      <c r="B1432" t="s">
        <v>33</v>
      </c>
      <c r="C1432">
        <v>53703</v>
      </c>
      <c r="D1432" s="4">
        <v>50000</v>
      </c>
      <c r="E1432" s="9">
        <v>8092</v>
      </c>
      <c r="F1432" s="9">
        <v>334</v>
      </c>
      <c r="G1432" s="3">
        <v>0.04</v>
      </c>
      <c r="H1432" s="3" t="str">
        <f t="shared" si="22"/>
        <v>Under 50%</v>
      </c>
      <c r="I1432" t="s">
        <v>66</v>
      </c>
    </row>
    <row r="1433" spans="1:9" x14ac:dyDescent="0.45">
      <c r="A1433" t="s">
        <v>15</v>
      </c>
      <c r="B1433" t="s">
        <v>33</v>
      </c>
      <c r="C1433">
        <v>53703</v>
      </c>
      <c r="D1433" s="4">
        <v>25000</v>
      </c>
      <c r="E1433" s="9">
        <v>8989</v>
      </c>
      <c r="F1433" s="9">
        <v>334</v>
      </c>
      <c r="G1433" s="3">
        <v>0.04</v>
      </c>
      <c r="H1433" s="3" t="str">
        <f t="shared" si="22"/>
        <v>Under 50%</v>
      </c>
      <c r="I1433" t="s">
        <v>66</v>
      </c>
    </row>
    <row r="1434" spans="1:9" x14ac:dyDescent="0.45">
      <c r="A1434" t="s">
        <v>15</v>
      </c>
      <c r="B1434" t="s">
        <v>33</v>
      </c>
      <c r="C1434">
        <v>78209</v>
      </c>
      <c r="D1434" s="4">
        <v>200000</v>
      </c>
      <c r="E1434" s="9">
        <v>3198</v>
      </c>
      <c r="F1434" s="9">
        <v>394</v>
      </c>
      <c r="G1434" s="3">
        <v>0.12</v>
      </c>
      <c r="H1434" s="3" t="str">
        <f t="shared" si="22"/>
        <v>Under 50%</v>
      </c>
      <c r="I1434" t="s">
        <v>66</v>
      </c>
    </row>
    <row r="1435" spans="1:9" x14ac:dyDescent="0.45">
      <c r="A1435" t="s">
        <v>15</v>
      </c>
      <c r="B1435" t="s">
        <v>33</v>
      </c>
      <c r="C1435">
        <v>78209</v>
      </c>
      <c r="D1435" s="4">
        <v>175000</v>
      </c>
      <c r="E1435" s="9">
        <v>3826</v>
      </c>
      <c r="F1435" s="9">
        <v>394</v>
      </c>
      <c r="G1435" s="3">
        <v>0.1</v>
      </c>
      <c r="H1435" s="3" t="str">
        <f t="shared" si="22"/>
        <v>Under 50%</v>
      </c>
      <c r="I1435" t="s">
        <v>66</v>
      </c>
    </row>
    <row r="1436" spans="1:9" x14ac:dyDescent="0.45">
      <c r="A1436" t="s">
        <v>15</v>
      </c>
      <c r="B1436" t="s">
        <v>33</v>
      </c>
      <c r="C1436">
        <v>78209</v>
      </c>
      <c r="D1436" s="4">
        <v>150000</v>
      </c>
      <c r="E1436" s="9">
        <v>4507</v>
      </c>
      <c r="F1436" s="9">
        <v>394</v>
      </c>
      <c r="G1436" s="3">
        <v>0.09</v>
      </c>
      <c r="H1436" s="3" t="str">
        <f t="shared" si="22"/>
        <v>Under 50%</v>
      </c>
      <c r="I1436" t="s">
        <v>66</v>
      </c>
    </row>
    <row r="1437" spans="1:9" x14ac:dyDescent="0.45">
      <c r="A1437" t="s">
        <v>15</v>
      </c>
      <c r="B1437" t="s">
        <v>33</v>
      </c>
      <c r="C1437">
        <v>78209</v>
      </c>
      <c r="D1437" s="4">
        <v>125000</v>
      </c>
      <c r="E1437" s="9">
        <v>5281</v>
      </c>
      <c r="F1437" s="9">
        <v>394</v>
      </c>
      <c r="G1437" s="3">
        <v>7.0000000000000007E-2</v>
      </c>
      <c r="H1437" s="3" t="str">
        <f t="shared" si="22"/>
        <v>Under 50%</v>
      </c>
      <c r="I1437" t="s">
        <v>66</v>
      </c>
    </row>
    <row r="1438" spans="1:9" x14ac:dyDescent="0.45">
      <c r="A1438" t="s">
        <v>15</v>
      </c>
      <c r="B1438" t="s">
        <v>33</v>
      </c>
      <c r="C1438">
        <v>78209</v>
      </c>
      <c r="D1438" s="4">
        <v>100000</v>
      </c>
      <c r="E1438" s="9">
        <v>6141</v>
      </c>
      <c r="F1438" s="9">
        <v>394</v>
      </c>
      <c r="G1438" s="3">
        <v>0.06</v>
      </c>
      <c r="H1438" s="3" t="str">
        <f t="shared" si="22"/>
        <v>Under 50%</v>
      </c>
      <c r="I1438" t="s">
        <v>66</v>
      </c>
    </row>
    <row r="1439" spans="1:9" x14ac:dyDescent="0.45">
      <c r="A1439" t="s">
        <v>15</v>
      </c>
      <c r="B1439" t="s">
        <v>33</v>
      </c>
      <c r="C1439">
        <v>78209</v>
      </c>
      <c r="D1439" s="4">
        <v>75000</v>
      </c>
      <c r="E1439" s="9">
        <v>7075</v>
      </c>
      <c r="F1439" s="9">
        <v>394</v>
      </c>
      <c r="G1439" s="3">
        <v>0.06</v>
      </c>
      <c r="H1439" s="3" t="str">
        <f t="shared" si="22"/>
        <v>Under 50%</v>
      </c>
      <c r="I1439" t="s">
        <v>66</v>
      </c>
    </row>
    <row r="1440" spans="1:9" x14ac:dyDescent="0.45">
      <c r="A1440" t="s">
        <v>15</v>
      </c>
      <c r="B1440" t="s">
        <v>33</v>
      </c>
      <c r="C1440">
        <v>78209</v>
      </c>
      <c r="D1440" s="4">
        <v>50000</v>
      </c>
      <c r="E1440" s="9">
        <v>7992</v>
      </c>
      <c r="F1440" s="9">
        <v>394</v>
      </c>
      <c r="G1440" s="3">
        <v>0.05</v>
      </c>
      <c r="H1440" s="3" t="str">
        <f t="shared" si="22"/>
        <v>Under 50%</v>
      </c>
      <c r="I1440" t="s">
        <v>66</v>
      </c>
    </row>
    <row r="1441" spans="1:9" x14ac:dyDescent="0.45">
      <c r="A1441" t="s">
        <v>15</v>
      </c>
      <c r="B1441" t="s">
        <v>33</v>
      </c>
      <c r="C1441">
        <v>78209</v>
      </c>
      <c r="D1441" s="4">
        <v>25000</v>
      </c>
      <c r="E1441" s="9">
        <v>8884</v>
      </c>
      <c r="F1441" s="9">
        <v>394</v>
      </c>
      <c r="G1441" s="3">
        <v>0.04</v>
      </c>
      <c r="H1441" s="3" t="str">
        <f t="shared" si="22"/>
        <v>Under 50%</v>
      </c>
      <c r="I1441" t="s">
        <v>66</v>
      </c>
    </row>
    <row r="1442" spans="1:9" x14ac:dyDescent="0.45">
      <c r="A1442" t="s">
        <v>16</v>
      </c>
      <c r="B1442" t="s">
        <v>31</v>
      </c>
      <c r="C1442">
        <v>17101</v>
      </c>
      <c r="D1442" s="4">
        <v>200000</v>
      </c>
      <c r="E1442" s="9">
        <v>2925</v>
      </c>
      <c r="F1442" s="9">
        <v>1035</v>
      </c>
      <c r="G1442" s="3">
        <v>0.35</v>
      </c>
      <c r="H1442" s="3" t="str">
        <f t="shared" si="22"/>
        <v>Under 50%</v>
      </c>
      <c r="I1442" t="s">
        <v>66</v>
      </c>
    </row>
    <row r="1443" spans="1:9" x14ac:dyDescent="0.45">
      <c r="A1443" t="s">
        <v>16</v>
      </c>
      <c r="B1443" t="s">
        <v>31</v>
      </c>
      <c r="C1443">
        <v>17101</v>
      </c>
      <c r="D1443" s="4">
        <v>175000</v>
      </c>
      <c r="E1443" s="9">
        <v>3886</v>
      </c>
      <c r="F1443" s="9">
        <v>1035</v>
      </c>
      <c r="G1443" s="3">
        <v>0.27</v>
      </c>
      <c r="H1443" s="3" t="str">
        <f t="shared" si="22"/>
        <v>Under 50%</v>
      </c>
      <c r="I1443" t="s">
        <v>66</v>
      </c>
    </row>
    <row r="1444" spans="1:9" x14ac:dyDescent="0.45">
      <c r="A1444" t="s">
        <v>16</v>
      </c>
      <c r="B1444" t="s">
        <v>31</v>
      </c>
      <c r="C1444">
        <v>17101</v>
      </c>
      <c r="D1444" s="4">
        <v>150000</v>
      </c>
      <c r="E1444" s="9">
        <v>4886</v>
      </c>
      <c r="F1444" s="9">
        <v>1035</v>
      </c>
      <c r="G1444" s="3">
        <v>0.21</v>
      </c>
      <c r="H1444" s="3" t="str">
        <f t="shared" si="22"/>
        <v>Under 50%</v>
      </c>
      <c r="I1444" t="s">
        <v>66</v>
      </c>
    </row>
    <row r="1445" spans="1:9" x14ac:dyDescent="0.45">
      <c r="A1445" t="s">
        <v>16</v>
      </c>
      <c r="B1445" t="s">
        <v>31</v>
      </c>
      <c r="C1445">
        <v>17101</v>
      </c>
      <c r="D1445" s="4">
        <v>125000</v>
      </c>
      <c r="E1445" s="9">
        <v>5951</v>
      </c>
      <c r="F1445" s="9">
        <v>1035</v>
      </c>
      <c r="G1445" s="3">
        <v>0.17</v>
      </c>
      <c r="H1445" s="3" t="str">
        <f t="shared" si="22"/>
        <v>Under 50%</v>
      </c>
      <c r="I1445" t="s">
        <v>66</v>
      </c>
    </row>
    <row r="1446" spans="1:9" x14ac:dyDescent="0.45">
      <c r="A1446" t="s">
        <v>16</v>
      </c>
      <c r="B1446" t="s">
        <v>31</v>
      </c>
      <c r="C1446">
        <v>17101</v>
      </c>
      <c r="D1446" s="4">
        <v>100000</v>
      </c>
      <c r="E1446" s="9">
        <v>7077</v>
      </c>
      <c r="F1446" s="9">
        <v>1035</v>
      </c>
      <c r="G1446" s="3">
        <v>0.15</v>
      </c>
      <c r="H1446" s="3" t="str">
        <f t="shared" si="22"/>
        <v>Under 50%</v>
      </c>
      <c r="I1446" t="s">
        <v>66</v>
      </c>
    </row>
    <row r="1447" spans="1:9" x14ac:dyDescent="0.45">
      <c r="A1447" t="s">
        <v>16</v>
      </c>
      <c r="B1447" t="s">
        <v>31</v>
      </c>
      <c r="C1447">
        <v>17101</v>
      </c>
      <c r="D1447" s="4">
        <v>75000</v>
      </c>
      <c r="E1447" s="9">
        <v>8274</v>
      </c>
      <c r="F1447" s="9">
        <v>1035</v>
      </c>
      <c r="G1447" s="3">
        <v>0.13</v>
      </c>
      <c r="H1447" s="3" t="str">
        <f t="shared" si="22"/>
        <v>Under 50%</v>
      </c>
      <c r="I1447" t="s">
        <v>66</v>
      </c>
    </row>
    <row r="1448" spans="1:9" x14ac:dyDescent="0.45">
      <c r="A1448" t="s">
        <v>16</v>
      </c>
      <c r="B1448" t="s">
        <v>31</v>
      </c>
      <c r="C1448">
        <v>17101</v>
      </c>
      <c r="D1448" s="4">
        <v>50000</v>
      </c>
      <c r="E1448" s="9">
        <v>9466</v>
      </c>
      <c r="F1448" s="9">
        <v>1035</v>
      </c>
      <c r="G1448" s="3">
        <v>0.11</v>
      </c>
      <c r="H1448" s="3" t="str">
        <f t="shared" si="22"/>
        <v>Under 50%</v>
      </c>
      <c r="I1448" t="s">
        <v>66</v>
      </c>
    </row>
    <row r="1449" spans="1:9" x14ac:dyDescent="0.45">
      <c r="A1449" t="s">
        <v>16</v>
      </c>
      <c r="B1449" t="s">
        <v>31</v>
      </c>
      <c r="C1449">
        <v>17101</v>
      </c>
      <c r="D1449" s="4">
        <v>25000</v>
      </c>
      <c r="E1449" s="9">
        <v>10549</v>
      </c>
      <c r="F1449" s="9">
        <v>1035</v>
      </c>
      <c r="G1449" s="3">
        <v>0.1</v>
      </c>
      <c r="H1449" s="3" t="str">
        <f t="shared" si="22"/>
        <v>Under 50%</v>
      </c>
      <c r="I1449" t="s">
        <v>66</v>
      </c>
    </row>
    <row r="1450" spans="1:9" x14ac:dyDescent="0.45">
      <c r="A1450" t="s">
        <v>16</v>
      </c>
      <c r="B1450" t="s">
        <v>31</v>
      </c>
      <c r="C1450">
        <v>53703</v>
      </c>
      <c r="D1450" s="4">
        <v>200000</v>
      </c>
      <c r="E1450" s="9">
        <v>2915</v>
      </c>
      <c r="F1450" s="9">
        <v>1196</v>
      </c>
      <c r="G1450" s="3">
        <v>0.41</v>
      </c>
      <c r="H1450" s="3" t="str">
        <f t="shared" si="22"/>
        <v>Under 50%</v>
      </c>
      <c r="I1450" t="s">
        <v>66</v>
      </c>
    </row>
    <row r="1451" spans="1:9" x14ac:dyDescent="0.45">
      <c r="A1451" t="s">
        <v>16</v>
      </c>
      <c r="B1451" t="s">
        <v>31</v>
      </c>
      <c r="C1451">
        <v>53703</v>
      </c>
      <c r="D1451" s="4">
        <v>175000</v>
      </c>
      <c r="E1451" s="9">
        <v>3791</v>
      </c>
      <c r="F1451" s="9">
        <v>1196</v>
      </c>
      <c r="G1451" s="3">
        <v>0.32</v>
      </c>
      <c r="H1451" s="3" t="str">
        <f t="shared" si="22"/>
        <v>Under 50%</v>
      </c>
      <c r="I1451" t="s">
        <v>66</v>
      </c>
    </row>
    <row r="1452" spans="1:9" x14ac:dyDescent="0.45">
      <c r="A1452" t="s">
        <v>16</v>
      </c>
      <c r="B1452" t="s">
        <v>31</v>
      </c>
      <c r="C1452">
        <v>53703</v>
      </c>
      <c r="D1452" s="4">
        <v>150000</v>
      </c>
      <c r="E1452" s="9">
        <v>4711</v>
      </c>
      <c r="F1452" s="9">
        <v>1196</v>
      </c>
      <c r="G1452" s="3">
        <v>0.25</v>
      </c>
      <c r="H1452" s="3" t="str">
        <f t="shared" si="22"/>
        <v>Under 50%</v>
      </c>
      <c r="I1452" t="s">
        <v>66</v>
      </c>
    </row>
    <row r="1453" spans="1:9" x14ac:dyDescent="0.45">
      <c r="A1453" t="s">
        <v>16</v>
      </c>
      <c r="B1453" t="s">
        <v>31</v>
      </c>
      <c r="C1453">
        <v>53703</v>
      </c>
      <c r="D1453" s="4">
        <v>125000</v>
      </c>
      <c r="E1453" s="9">
        <v>5691</v>
      </c>
      <c r="F1453" s="9">
        <v>1196</v>
      </c>
      <c r="G1453" s="3">
        <v>0.21</v>
      </c>
      <c r="H1453" s="3" t="str">
        <f t="shared" si="22"/>
        <v>Under 50%</v>
      </c>
      <c r="I1453" t="s">
        <v>66</v>
      </c>
    </row>
    <row r="1454" spans="1:9" x14ac:dyDescent="0.45">
      <c r="A1454" t="s">
        <v>16</v>
      </c>
      <c r="B1454" t="s">
        <v>31</v>
      </c>
      <c r="C1454">
        <v>53703</v>
      </c>
      <c r="D1454" s="4">
        <v>100000</v>
      </c>
      <c r="E1454" s="9">
        <v>6737</v>
      </c>
      <c r="F1454" s="9">
        <v>1196</v>
      </c>
      <c r="G1454" s="3">
        <v>0.18</v>
      </c>
      <c r="H1454" s="3" t="str">
        <f t="shared" si="22"/>
        <v>Under 50%</v>
      </c>
      <c r="I1454" t="s">
        <v>66</v>
      </c>
    </row>
    <row r="1455" spans="1:9" x14ac:dyDescent="0.45">
      <c r="A1455" t="s">
        <v>16</v>
      </c>
      <c r="B1455" t="s">
        <v>31</v>
      </c>
      <c r="C1455">
        <v>53703</v>
      </c>
      <c r="D1455" s="4">
        <v>75000</v>
      </c>
      <c r="E1455" s="9">
        <v>7850</v>
      </c>
      <c r="F1455" s="9">
        <v>1196</v>
      </c>
      <c r="G1455" s="3">
        <v>0.15</v>
      </c>
      <c r="H1455" s="3" t="str">
        <f t="shared" si="22"/>
        <v>Under 50%</v>
      </c>
      <c r="I1455" t="s">
        <v>66</v>
      </c>
    </row>
    <row r="1456" spans="1:9" x14ac:dyDescent="0.45">
      <c r="A1456" t="s">
        <v>16</v>
      </c>
      <c r="B1456" t="s">
        <v>31</v>
      </c>
      <c r="C1456">
        <v>53703</v>
      </c>
      <c r="D1456" s="4">
        <v>50000</v>
      </c>
      <c r="E1456" s="9">
        <v>8962</v>
      </c>
      <c r="F1456" s="9">
        <v>1196</v>
      </c>
      <c r="G1456" s="3">
        <v>0.13</v>
      </c>
      <c r="H1456" s="3" t="str">
        <f t="shared" si="22"/>
        <v>Under 50%</v>
      </c>
      <c r="I1456" t="s">
        <v>66</v>
      </c>
    </row>
    <row r="1457" spans="1:9" x14ac:dyDescent="0.45">
      <c r="A1457" t="s">
        <v>16</v>
      </c>
      <c r="B1457" t="s">
        <v>31</v>
      </c>
      <c r="C1457">
        <v>53703</v>
      </c>
      <c r="D1457" s="4">
        <v>25000</v>
      </c>
      <c r="E1457" s="9">
        <v>9960</v>
      </c>
      <c r="F1457" s="9">
        <v>1196</v>
      </c>
      <c r="G1457" s="3">
        <v>0.12</v>
      </c>
      <c r="H1457" s="3" t="str">
        <f t="shared" si="22"/>
        <v>Under 50%</v>
      </c>
      <c r="I1457" t="s">
        <v>66</v>
      </c>
    </row>
    <row r="1458" spans="1:9" x14ac:dyDescent="0.45">
      <c r="A1458" t="s">
        <v>16</v>
      </c>
      <c r="B1458" t="s">
        <v>31</v>
      </c>
      <c r="C1458">
        <v>78209</v>
      </c>
      <c r="D1458" s="4">
        <v>200000</v>
      </c>
      <c r="E1458" s="9">
        <v>3071</v>
      </c>
      <c r="F1458" s="9">
        <v>1115</v>
      </c>
      <c r="G1458" s="3">
        <v>0.36</v>
      </c>
      <c r="H1458" s="3" t="str">
        <f t="shared" si="22"/>
        <v>Under 50%</v>
      </c>
      <c r="I1458" t="s">
        <v>66</v>
      </c>
    </row>
    <row r="1459" spans="1:9" x14ac:dyDescent="0.45">
      <c r="A1459" t="s">
        <v>16</v>
      </c>
      <c r="B1459" t="s">
        <v>31</v>
      </c>
      <c r="C1459">
        <v>78209</v>
      </c>
      <c r="D1459" s="4">
        <v>175000</v>
      </c>
      <c r="E1459" s="9">
        <v>4087</v>
      </c>
      <c r="F1459" s="9">
        <v>1115</v>
      </c>
      <c r="G1459" s="3">
        <v>0.27</v>
      </c>
      <c r="H1459" s="3" t="str">
        <f t="shared" si="22"/>
        <v>Under 50%</v>
      </c>
      <c r="I1459" t="s">
        <v>66</v>
      </c>
    </row>
    <row r="1460" spans="1:9" x14ac:dyDescent="0.45">
      <c r="A1460" t="s">
        <v>16</v>
      </c>
      <c r="B1460" t="s">
        <v>31</v>
      </c>
      <c r="C1460">
        <v>78209</v>
      </c>
      <c r="D1460" s="4">
        <v>150000</v>
      </c>
      <c r="E1460" s="9">
        <v>5142</v>
      </c>
      <c r="F1460" s="9">
        <v>1115</v>
      </c>
      <c r="G1460" s="3">
        <v>0.22</v>
      </c>
      <c r="H1460" s="3" t="str">
        <f t="shared" si="22"/>
        <v>Under 50%</v>
      </c>
      <c r="I1460" t="s">
        <v>66</v>
      </c>
    </row>
    <row r="1461" spans="1:9" x14ac:dyDescent="0.45">
      <c r="A1461" t="s">
        <v>16</v>
      </c>
      <c r="B1461" t="s">
        <v>31</v>
      </c>
      <c r="C1461">
        <v>78209</v>
      </c>
      <c r="D1461" s="4">
        <v>125000</v>
      </c>
      <c r="E1461" s="9">
        <v>6267</v>
      </c>
      <c r="F1461" s="9">
        <v>1115</v>
      </c>
      <c r="G1461" s="3">
        <v>0.18</v>
      </c>
      <c r="H1461" s="3" t="str">
        <f t="shared" si="22"/>
        <v>Under 50%</v>
      </c>
      <c r="I1461" t="s">
        <v>66</v>
      </c>
    </row>
    <row r="1462" spans="1:9" x14ac:dyDescent="0.45">
      <c r="A1462" t="s">
        <v>16</v>
      </c>
      <c r="B1462" t="s">
        <v>31</v>
      </c>
      <c r="C1462">
        <v>78209</v>
      </c>
      <c r="D1462" s="4">
        <v>100000</v>
      </c>
      <c r="E1462" s="9">
        <v>7448</v>
      </c>
      <c r="F1462" s="9">
        <v>1115</v>
      </c>
      <c r="G1462" s="3">
        <v>0.15</v>
      </c>
      <c r="H1462" s="3" t="str">
        <f t="shared" si="22"/>
        <v>Under 50%</v>
      </c>
      <c r="I1462" t="s">
        <v>66</v>
      </c>
    </row>
    <row r="1463" spans="1:9" x14ac:dyDescent="0.45">
      <c r="A1463" t="s">
        <v>16</v>
      </c>
      <c r="B1463" t="s">
        <v>31</v>
      </c>
      <c r="C1463">
        <v>78209</v>
      </c>
      <c r="D1463" s="4">
        <v>75000</v>
      </c>
      <c r="E1463" s="9">
        <v>8700</v>
      </c>
      <c r="F1463" s="9">
        <v>1115</v>
      </c>
      <c r="G1463" s="3">
        <v>0.13</v>
      </c>
      <c r="H1463" s="3" t="str">
        <f t="shared" si="22"/>
        <v>Under 50%</v>
      </c>
      <c r="I1463" t="s">
        <v>66</v>
      </c>
    </row>
    <row r="1464" spans="1:9" x14ac:dyDescent="0.45">
      <c r="A1464" t="s">
        <v>16</v>
      </c>
      <c r="B1464" t="s">
        <v>31</v>
      </c>
      <c r="C1464">
        <v>78209</v>
      </c>
      <c r="D1464" s="4">
        <v>50000</v>
      </c>
      <c r="E1464" s="9">
        <v>9947</v>
      </c>
      <c r="F1464" s="9">
        <v>1115</v>
      </c>
      <c r="G1464" s="3">
        <v>0.11</v>
      </c>
      <c r="H1464" s="3" t="str">
        <f t="shared" si="22"/>
        <v>Under 50%</v>
      </c>
      <c r="I1464" t="s">
        <v>66</v>
      </c>
    </row>
    <row r="1465" spans="1:9" x14ac:dyDescent="0.45">
      <c r="A1465" t="s">
        <v>16</v>
      </c>
      <c r="B1465" t="s">
        <v>31</v>
      </c>
      <c r="C1465">
        <v>78209</v>
      </c>
      <c r="D1465" s="4">
        <v>25000</v>
      </c>
      <c r="E1465" s="9">
        <v>11085</v>
      </c>
      <c r="F1465" s="9">
        <v>1115</v>
      </c>
      <c r="G1465" s="3">
        <v>0.1</v>
      </c>
      <c r="H1465" s="3" t="str">
        <f t="shared" si="22"/>
        <v>Under 50%</v>
      </c>
      <c r="I1465" t="s">
        <v>66</v>
      </c>
    </row>
    <row r="1466" spans="1:9" x14ac:dyDescent="0.45">
      <c r="A1466" t="s">
        <v>16</v>
      </c>
      <c r="B1466" t="s">
        <v>32</v>
      </c>
      <c r="C1466">
        <v>17101</v>
      </c>
      <c r="D1466" s="4">
        <v>200000</v>
      </c>
      <c r="E1466" s="9">
        <v>2955</v>
      </c>
      <c r="F1466" s="9">
        <v>1483</v>
      </c>
      <c r="G1466" s="3">
        <v>0.5</v>
      </c>
      <c r="H1466" s="3" t="str">
        <f t="shared" si="22"/>
        <v>50% to 75%</v>
      </c>
      <c r="I1466" t="s">
        <v>65</v>
      </c>
    </row>
    <row r="1467" spans="1:9" x14ac:dyDescent="0.45">
      <c r="A1467" t="s">
        <v>16</v>
      </c>
      <c r="B1467" t="s">
        <v>32</v>
      </c>
      <c r="C1467">
        <v>17101</v>
      </c>
      <c r="D1467" s="4">
        <v>175000</v>
      </c>
      <c r="E1467" s="9">
        <v>3317</v>
      </c>
      <c r="F1467" s="9">
        <v>1483</v>
      </c>
      <c r="G1467" s="3">
        <v>0.45</v>
      </c>
      <c r="H1467" s="3" t="str">
        <f t="shared" si="22"/>
        <v>Under 50%</v>
      </c>
      <c r="I1467" t="s">
        <v>66</v>
      </c>
    </row>
    <row r="1468" spans="1:9" x14ac:dyDescent="0.45">
      <c r="A1468" t="s">
        <v>16</v>
      </c>
      <c r="B1468" t="s">
        <v>32</v>
      </c>
      <c r="C1468">
        <v>17101</v>
      </c>
      <c r="D1468" s="4">
        <v>150000</v>
      </c>
      <c r="E1468" s="9">
        <v>3766</v>
      </c>
      <c r="F1468" s="9">
        <v>1483</v>
      </c>
      <c r="G1468" s="3">
        <v>0.39</v>
      </c>
      <c r="H1468" s="3" t="str">
        <f t="shared" si="22"/>
        <v>Under 50%</v>
      </c>
      <c r="I1468" t="s">
        <v>66</v>
      </c>
    </row>
    <row r="1469" spans="1:9" x14ac:dyDescent="0.45">
      <c r="A1469" t="s">
        <v>16</v>
      </c>
      <c r="B1469" t="s">
        <v>32</v>
      </c>
      <c r="C1469">
        <v>17101</v>
      </c>
      <c r="D1469" s="4">
        <v>125000</v>
      </c>
      <c r="E1469" s="9">
        <v>4369</v>
      </c>
      <c r="F1469" s="9">
        <v>1483</v>
      </c>
      <c r="G1469" s="3">
        <v>0.34</v>
      </c>
      <c r="H1469" s="3" t="str">
        <f t="shared" si="22"/>
        <v>Under 50%</v>
      </c>
      <c r="I1469" t="s">
        <v>66</v>
      </c>
    </row>
    <row r="1470" spans="1:9" x14ac:dyDescent="0.45">
      <c r="A1470" t="s">
        <v>16</v>
      </c>
      <c r="B1470" t="s">
        <v>32</v>
      </c>
      <c r="C1470">
        <v>17101</v>
      </c>
      <c r="D1470" s="4">
        <v>100000</v>
      </c>
      <c r="E1470" s="9">
        <v>4908</v>
      </c>
      <c r="F1470" s="9">
        <v>1483</v>
      </c>
      <c r="G1470" s="3">
        <v>0.3</v>
      </c>
      <c r="H1470" s="3" t="str">
        <f t="shared" si="22"/>
        <v>Under 50%</v>
      </c>
      <c r="I1470" t="s">
        <v>66</v>
      </c>
    </row>
    <row r="1471" spans="1:9" x14ac:dyDescent="0.45">
      <c r="A1471" t="s">
        <v>16</v>
      </c>
      <c r="B1471" t="s">
        <v>32</v>
      </c>
      <c r="C1471">
        <v>17101</v>
      </c>
      <c r="D1471" s="4">
        <v>75000</v>
      </c>
      <c r="E1471" s="9">
        <v>5553</v>
      </c>
      <c r="F1471" s="9">
        <v>1483</v>
      </c>
      <c r="G1471" s="3">
        <v>0.27</v>
      </c>
      <c r="H1471" s="3" t="str">
        <f t="shared" si="22"/>
        <v>Under 50%</v>
      </c>
      <c r="I1471" t="s">
        <v>66</v>
      </c>
    </row>
    <row r="1472" spans="1:9" x14ac:dyDescent="0.45">
      <c r="A1472" t="s">
        <v>16</v>
      </c>
      <c r="B1472" t="s">
        <v>32</v>
      </c>
      <c r="C1472">
        <v>17101</v>
      </c>
      <c r="D1472" s="4">
        <v>50000</v>
      </c>
      <c r="E1472" s="9">
        <v>6190</v>
      </c>
      <c r="F1472" s="9">
        <v>1483</v>
      </c>
      <c r="G1472" s="3">
        <v>0.24</v>
      </c>
      <c r="H1472" s="3" t="str">
        <f t="shared" si="22"/>
        <v>Under 50%</v>
      </c>
      <c r="I1472" t="s">
        <v>66</v>
      </c>
    </row>
    <row r="1473" spans="1:9" x14ac:dyDescent="0.45">
      <c r="A1473" t="s">
        <v>16</v>
      </c>
      <c r="B1473" t="s">
        <v>32</v>
      </c>
      <c r="C1473">
        <v>17101</v>
      </c>
      <c r="D1473" s="4">
        <v>25000</v>
      </c>
      <c r="E1473" s="9">
        <v>6746</v>
      </c>
      <c r="F1473" s="9">
        <v>1483</v>
      </c>
      <c r="G1473" s="3">
        <v>0.22</v>
      </c>
      <c r="H1473" s="3" t="str">
        <f t="shared" si="22"/>
        <v>Under 50%</v>
      </c>
      <c r="I1473" t="s">
        <v>66</v>
      </c>
    </row>
    <row r="1474" spans="1:9" x14ac:dyDescent="0.45">
      <c r="A1474" t="s">
        <v>16</v>
      </c>
      <c r="B1474" t="s">
        <v>32</v>
      </c>
      <c r="C1474">
        <v>53703</v>
      </c>
      <c r="D1474" s="4">
        <v>200000</v>
      </c>
      <c r="E1474" s="9">
        <v>2814</v>
      </c>
      <c r="F1474" s="9">
        <v>1584</v>
      </c>
      <c r="G1474" s="3">
        <v>0.56000000000000005</v>
      </c>
      <c r="H1474" s="3" t="str">
        <f t="shared" ref="H1474:H1537" si="23">IF(G1474&gt;=1,"Over 100%",IF(G1474&gt;=0.75,"75% to 100%",IF(G1474&gt;=0.5,"50% to 75%","Under 50%")))</f>
        <v>50% to 75%</v>
      </c>
      <c r="I1474" t="s">
        <v>65</v>
      </c>
    </row>
    <row r="1475" spans="1:9" x14ac:dyDescent="0.45">
      <c r="A1475" t="s">
        <v>16</v>
      </c>
      <c r="B1475" t="s">
        <v>32</v>
      </c>
      <c r="C1475">
        <v>53703</v>
      </c>
      <c r="D1475" s="4">
        <v>175000</v>
      </c>
      <c r="E1475" s="9">
        <v>3172</v>
      </c>
      <c r="F1475" s="9">
        <v>1584</v>
      </c>
      <c r="G1475" s="3">
        <v>0.5</v>
      </c>
      <c r="H1475" s="3" t="str">
        <f t="shared" si="23"/>
        <v>50% to 75%</v>
      </c>
      <c r="I1475" t="s">
        <v>65</v>
      </c>
    </row>
    <row r="1476" spans="1:9" x14ac:dyDescent="0.45">
      <c r="A1476" t="s">
        <v>16</v>
      </c>
      <c r="B1476" t="s">
        <v>32</v>
      </c>
      <c r="C1476">
        <v>53703</v>
      </c>
      <c r="D1476" s="4">
        <v>150000</v>
      </c>
      <c r="E1476" s="9">
        <v>3616</v>
      </c>
      <c r="F1476" s="9">
        <v>1584</v>
      </c>
      <c r="G1476" s="3">
        <v>0.44</v>
      </c>
      <c r="H1476" s="3" t="str">
        <f t="shared" si="23"/>
        <v>Under 50%</v>
      </c>
      <c r="I1476" t="s">
        <v>66</v>
      </c>
    </row>
    <row r="1477" spans="1:9" x14ac:dyDescent="0.45">
      <c r="A1477" t="s">
        <v>16</v>
      </c>
      <c r="B1477" t="s">
        <v>32</v>
      </c>
      <c r="C1477">
        <v>53703</v>
      </c>
      <c r="D1477" s="4">
        <v>125000</v>
      </c>
      <c r="E1477" s="9">
        <v>4213</v>
      </c>
      <c r="F1477" s="9">
        <v>1584</v>
      </c>
      <c r="G1477" s="3">
        <v>0.38</v>
      </c>
      <c r="H1477" s="3" t="str">
        <f t="shared" si="23"/>
        <v>Under 50%</v>
      </c>
      <c r="I1477" t="s">
        <v>66</v>
      </c>
    </row>
    <row r="1478" spans="1:9" x14ac:dyDescent="0.45">
      <c r="A1478" t="s">
        <v>16</v>
      </c>
      <c r="B1478" t="s">
        <v>32</v>
      </c>
      <c r="C1478">
        <v>53703</v>
      </c>
      <c r="D1478" s="4">
        <v>100000</v>
      </c>
      <c r="E1478" s="9">
        <v>4747</v>
      </c>
      <c r="F1478" s="9">
        <v>1584</v>
      </c>
      <c r="G1478" s="3">
        <v>0.33</v>
      </c>
      <c r="H1478" s="3" t="str">
        <f t="shared" si="23"/>
        <v>Under 50%</v>
      </c>
      <c r="I1478" t="s">
        <v>66</v>
      </c>
    </row>
    <row r="1479" spans="1:9" x14ac:dyDescent="0.45">
      <c r="A1479" t="s">
        <v>16</v>
      </c>
      <c r="B1479" t="s">
        <v>32</v>
      </c>
      <c r="C1479">
        <v>53703</v>
      </c>
      <c r="D1479" s="4">
        <v>75000</v>
      </c>
      <c r="E1479" s="9">
        <v>5388</v>
      </c>
      <c r="F1479" s="9">
        <v>1584</v>
      </c>
      <c r="G1479" s="3">
        <v>0.28999999999999998</v>
      </c>
      <c r="H1479" s="3" t="str">
        <f t="shared" si="23"/>
        <v>Under 50%</v>
      </c>
      <c r="I1479" t="s">
        <v>66</v>
      </c>
    </row>
    <row r="1480" spans="1:9" x14ac:dyDescent="0.45">
      <c r="A1480" t="s">
        <v>16</v>
      </c>
      <c r="B1480" t="s">
        <v>32</v>
      </c>
      <c r="C1480">
        <v>53703</v>
      </c>
      <c r="D1480" s="4">
        <v>50000</v>
      </c>
      <c r="E1480" s="9">
        <v>6020</v>
      </c>
      <c r="F1480" s="9">
        <v>1584</v>
      </c>
      <c r="G1480" s="3">
        <v>0.26</v>
      </c>
      <c r="H1480" s="3" t="str">
        <f t="shared" si="23"/>
        <v>Under 50%</v>
      </c>
      <c r="I1480" t="s">
        <v>66</v>
      </c>
    </row>
    <row r="1481" spans="1:9" x14ac:dyDescent="0.45">
      <c r="A1481" t="s">
        <v>16</v>
      </c>
      <c r="B1481" t="s">
        <v>32</v>
      </c>
      <c r="C1481">
        <v>53703</v>
      </c>
      <c r="D1481" s="4">
        <v>25000</v>
      </c>
      <c r="E1481" s="9">
        <v>6576</v>
      </c>
      <c r="F1481" s="9">
        <v>1584</v>
      </c>
      <c r="G1481" s="3">
        <v>0.24</v>
      </c>
      <c r="H1481" s="3" t="str">
        <f t="shared" si="23"/>
        <v>Under 50%</v>
      </c>
      <c r="I1481" t="s">
        <v>66</v>
      </c>
    </row>
    <row r="1482" spans="1:9" x14ac:dyDescent="0.45">
      <c r="A1482" t="s">
        <v>16</v>
      </c>
      <c r="B1482" t="s">
        <v>32</v>
      </c>
      <c r="C1482">
        <v>78209</v>
      </c>
      <c r="D1482" s="4">
        <v>200000</v>
      </c>
      <c r="E1482" s="9">
        <v>2966</v>
      </c>
      <c r="F1482" s="9">
        <v>1699</v>
      </c>
      <c r="G1482" s="3">
        <v>0.56999999999999995</v>
      </c>
      <c r="H1482" s="3" t="str">
        <f t="shared" si="23"/>
        <v>50% to 75%</v>
      </c>
      <c r="I1482" t="s">
        <v>65</v>
      </c>
    </row>
    <row r="1483" spans="1:9" x14ac:dyDescent="0.45">
      <c r="A1483" t="s">
        <v>16</v>
      </c>
      <c r="B1483" t="s">
        <v>32</v>
      </c>
      <c r="C1483">
        <v>78209</v>
      </c>
      <c r="D1483" s="4">
        <v>175000</v>
      </c>
      <c r="E1483" s="9">
        <v>3334</v>
      </c>
      <c r="F1483" s="9">
        <v>1699</v>
      </c>
      <c r="G1483" s="3">
        <v>0.51</v>
      </c>
      <c r="H1483" s="3" t="str">
        <f t="shared" si="23"/>
        <v>50% to 75%</v>
      </c>
      <c r="I1483" t="s">
        <v>65</v>
      </c>
    </row>
    <row r="1484" spans="1:9" x14ac:dyDescent="0.45">
      <c r="A1484" t="s">
        <v>16</v>
      </c>
      <c r="B1484" t="s">
        <v>32</v>
      </c>
      <c r="C1484">
        <v>78209</v>
      </c>
      <c r="D1484" s="4">
        <v>150000</v>
      </c>
      <c r="E1484" s="9">
        <v>3783</v>
      </c>
      <c r="F1484" s="9">
        <v>1699</v>
      </c>
      <c r="G1484" s="3">
        <v>0.45</v>
      </c>
      <c r="H1484" s="3" t="str">
        <f t="shared" si="23"/>
        <v>Under 50%</v>
      </c>
      <c r="I1484" t="s">
        <v>66</v>
      </c>
    </row>
    <row r="1485" spans="1:9" x14ac:dyDescent="0.45">
      <c r="A1485" t="s">
        <v>16</v>
      </c>
      <c r="B1485" t="s">
        <v>32</v>
      </c>
      <c r="C1485">
        <v>78209</v>
      </c>
      <c r="D1485" s="4">
        <v>125000</v>
      </c>
      <c r="E1485" s="9">
        <v>4385</v>
      </c>
      <c r="F1485" s="9">
        <v>1699</v>
      </c>
      <c r="G1485" s="3">
        <v>0.39</v>
      </c>
      <c r="H1485" s="3" t="str">
        <f t="shared" si="23"/>
        <v>Under 50%</v>
      </c>
      <c r="I1485" t="s">
        <v>66</v>
      </c>
    </row>
    <row r="1486" spans="1:9" x14ac:dyDescent="0.45">
      <c r="A1486" t="s">
        <v>16</v>
      </c>
      <c r="B1486" t="s">
        <v>32</v>
      </c>
      <c r="C1486">
        <v>78209</v>
      </c>
      <c r="D1486" s="4">
        <v>100000</v>
      </c>
      <c r="E1486" s="9">
        <v>4929</v>
      </c>
      <c r="F1486" s="9">
        <v>1699</v>
      </c>
      <c r="G1486" s="3">
        <v>0.34</v>
      </c>
      <c r="H1486" s="3" t="str">
        <f t="shared" si="23"/>
        <v>Under 50%</v>
      </c>
      <c r="I1486" t="s">
        <v>66</v>
      </c>
    </row>
    <row r="1487" spans="1:9" x14ac:dyDescent="0.45">
      <c r="A1487" t="s">
        <v>16</v>
      </c>
      <c r="B1487" t="s">
        <v>32</v>
      </c>
      <c r="C1487">
        <v>78209</v>
      </c>
      <c r="D1487" s="4">
        <v>75000</v>
      </c>
      <c r="E1487" s="9">
        <v>5580</v>
      </c>
      <c r="F1487" s="9">
        <v>1699</v>
      </c>
      <c r="G1487" s="3">
        <v>0.3</v>
      </c>
      <c r="H1487" s="3" t="str">
        <f t="shared" si="23"/>
        <v>Under 50%</v>
      </c>
      <c r="I1487" t="s">
        <v>66</v>
      </c>
    </row>
    <row r="1488" spans="1:9" x14ac:dyDescent="0.45">
      <c r="A1488" t="s">
        <v>16</v>
      </c>
      <c r="B1488" t="s">
        <v>32</v>
      </c>
      <c r="C1488">
        <v>78209</v>
      </c>
      <c r="D1488" s="4">
        <v>50000</v>
      </c>
      <c r="E1488" s="9">
        <v>6217</v>
      </c>
      <c r="F1488" s="9">
        <v>1699</v>
      </c>
      <c r="G1488" s="3">
        <v>0.27</v>
      </c>
      <c r="H1488" s="3" t="str">
        <f t="shared" si="23"/>
        <v>Under 50%</v>
      </c>
      <c r="I1488" t="s">
        <v>66</v>
      </c>
    </row>
    <row r="1489" spans="1:9" x14ac:dyDescent="0.45">
      <c r="A1489" t="s">
        <v>16</v>
      </c>
      <c r="B1489" t="s">
        <v>32</v>
      </c>
      <c r="C1489">
        <v>78209</v>
      </c>
      <c r="D1489" s="4">
        <v>25000</v>
      </c>
      <c r="E1489" s="9">
        <v>6778</v>
      </c>
      <c r="F1489" s="9">
        <v>1699</v>
      </c>
      <c r="G1489" s="3">
        <v>0.25</v>
      </c>
      <c r="H1489" s="3" t="str">
        <f t="shared" si="23"/>
        <v>Under 50%</v>
      </c>
      <c r="I1489" t="s">
        <v>66</v>
      </c>
    </row>
    <row r="1490" spans="1:9" x14ac:dyDescent="0.45">
      <c r="A1490" t="s">
        <v>16</v>
      </c>
      <c r="B1490" t="s">
        <v>34</v>
      </c>
      <c r="C1490">
        <v>17101</v>
      </c>
      <c r="D1490" s="4">
        <v>200000</v>
      </c>
      <c r="E1490" s="9">
        <v>1908</v>
      </c>
      <c r="F1490" s="9">
        <v>1339</v>
      </c>
      <c r="G1490" s="3">
        <v>0.7</v>
      </c>
      <c r="H1490" s="3" t="str">
        <f t="shared" si="23"/>
        <v>50% to 75%</v>
      </c>
      <c r="I1490" t="s">
        <v>65</v>
      </c>
    </row>
    <row r="1491" spans="1:9" x14ac:dyDescent="0.45">
      <c r="A1491" t="s">
        <v>16</v>
      </c>
      <c r="B1491" t="s">
        <v>34</v>
      </c>
      <c r="C1491">
        <v>17101</v>
      </c>
      <c r="D1491" s="4">
        <v>175000</v>
      </c>
      <c r="E1491" s="9">
        <v>2577</v>
      </c>
      <c r="F1491" s="9">
        <v>1339</v>
      </c>
      <c r="G1491" s="3">
        <v>0.52</v>
      </c>
      <c r="H1491" s="3" t="str">
        <f t="shared" si="23"/>
        <v>50% to 75%</v>
      </c>
      <c r="I1491" t="s">
        <v>65</v>
      </c>
    </row>
    <row r="1492" spans="1:9" x14ac:dyDescent="0.45">
      <c r="A1492" t="s">
        <v>16</v>
      </c>
      <c r="B1492" t="s">
        <v>34</v>
      </c>
      <c r="C1492">
        <v>17101</v>
      </c>
      <c r="D1492" s="4">
        <v>150000</v>
      </c>
      <c r="E1492" s="9">
        <v>3275</v>
      </c>
      <c r="F1492" s="9">
        <v>1339</v>
      </c>
      <c r="G1492" s="3">
        <v>0.41</v>
      </c>
      <c r="H1492" s="3" t="str">
        <f t="shared" si="23"/>
        <v>Under 50%</v>
      </c>
      <c r="I1492" t="s">
        <v>66</v>
      </c>
    </row>
    <row r="1493" spans="1:9" x14ac:dyDescent="0.45">
      <c r="A1493" t="s">
        <v>16</v>
      </c>
      <c r="B1493" t="s">
        <v>34</v>
      </c>
      <c r="C1493">
        <v>17101</v>
      </c>
      <c r="D1493" s="4">
        <v>125000</v>
      </c>
      <c r="E1493" s="9">
        <v>4040</v>
      </c>
      <c r="F1493" s="9">
        <v>1339</v>
      </c>
      <c r="G1493" s="3">
        <v>0.33</v>
      </c>
      <c r="H1493" s="3" t="str">
        <f t="shared" si="23"/>
        <v>Under 50%</v>
      </c>
      <c r="I1493" t="s">
        <v>66</v>
      </c>
    </row>
    <row r="1494" spans="1:9" x14ac:dyDescent="0.45">
      <c r="A1494" t="s">
        <v>16</v>
      </c>
      <c r="B1494" t="s">
        <v>34</v>
      </c>
      <c r="C1494">
        <v>17101</v>
      </c>
      <c r="D1494" s="4">
        <v>100000</v>
      </c>
      <c r="E1494" s="9">
        <v>4839</v>
      </c>
      <c r="F1494" s="9">
        <v>1339</v>
      </c>
      <c r="G1494" s="3">
        <v>0.28000000000000003</v>
      </c>
      <c r="H1494" s="3" t="str">
        <f t="shared" si="23"/>
        <v>Under 50%</v>
      </c>
      <c r="I1494" t="s">
        <v>66</v>
      </c>
    </row>
    <row r="1495" spans="1:9" x14ac:dyDescent="0.45">
      <c r="A1495" t="s">
        <v>16</v>
      </c>
      <c r="B1495" t="s">
        <v>34</v>
      </c>
      <c r="C1495">
        <v>17101</v>
      </c>
      <c r="D1495" s="4">
        <v>75000</v>
      </c>
      <c r="E1495" s="9">
        <v>5690</v>
      </c>
      <c r="F1495" s="9">
        <v>1339</v>
      </c>
      <c r="G1495" s="3">
        <v>0.24</v>
      </c>
      <c r="H1495" s="3" t="str">
        <f t="shared" si="23"/>
        <v>Under 50%</v>
      </c>
      <c r="I1495" t="s">
        <v>66</v>
      </c>
    </row>
    <row r="1496" spans="1:9" x14ac:dyDescent="0.45">
      <c r="A1496" t="s">
        <v>16</v>
      </c>
      <c r="B1496" t="s">
        <v>34</v>
      </c>
      <c r="C1496">
        <v>17101</v>
      </c>
      <c r="D1496" s="4">
        <v>50000</v>
      </c>
      <c r="E1496" s="9">
        <v>6537</v>
      </c>
      <c r="F1496" s="9">
        <v>1339</v>
      </c>
      <c r="G1496" s="3">
        <v>0.2</v>
      </c>
      <c r="H1496" s="3" t="str">
        <f t="shared" si="23"/>
        <v>Under 50%</v>
      </c>
      <c r="I1496" t="s">
        <v>66</v>
      </c>
    </row>
    <row r="1497" spans="1:9" x14ac:dyDescent="0.45">
      <c r="A1497" t="s">
        <v>16</v>
      </c>
      <c r="B1497" t="s">
        <v>34</v>
      </c>
      <c r="C1497">
        <v>17101</v>
      </c>
      <c r="D1497" s="4">
        <v>25000</v>
      </c>
      <c r="E1497" s="9">
        <v>7362</v>
      </c>
      <c r="F1497" s="9">
        <v>1339</v>
      </c>
      <c r="G1497" s="3">
        <v>0.18</v>
      </c>
      <c r="H1497" s="3" t="str">
        <f t="shared" si="23"/>
        <v>Under 50%</v>
      </c>
      <c r="I1497" t="s">
        <v>66</v>
      </c>
    </row>
    <row r="1498" spans="1:9" x14ac:dyDescent="0.45">
      <c r="A1498" t="s">
        <v>16</v>
      </c>
      <c r="B1498" t="s">
        <v>34</v>
      </c>
      <c r="C1498">
        <v>53703</v>
      </c>
      <c r="D1498" s="4">
        <v>200000</v>
      </c>
      <c r="E1498" s="9">
        <v>1955</v>
      </c>
      <c r="F1498" s="9">
        <v>1375</v>
      </c>
      <c r="G1498" s="3">
        <v>0.7</v>
      </c>
      <c r="H1498" s="3" t="str">
        <f t="shared" si="23"/>
        <v>50% to 75%</v>
      </c>
      <c r="I1498" t="s">
        <v>65</v>
      </c>
    </row>
    <row r="1499" spans="1:9" x14ac:dyDescent="0.45">
      <c r="A1499" t="s">
        <v>16</v>
      </c>
      <c r="B1499" t="s">
        <v>34</v>
      </c>
      <c r="C1499">
        <v>53703</v>
      </c>
      <c r="D1499" s="4">
        <v>175000</v>
      </c>
      <c r="E1499" s="9">
        <v>2634</v>
      </c>
      <c r="F1499" s="9">
        <v>1375</v>
      </c>
      <c r="G1499" s="3">
        <v>0.52</v>
      </c>
      <c r="H1499" s="3" t="str">
        <f t="shared" si="23"/>
        <v>50% to 75%</v>
      </c>
      <c r="I1499" t="s">
        <v>65</v>
      </c>
    </row>
    <row r="1500" spans="1:9" x14ac:dyDescent="0.45">
      <c r="A1500" t="s">
        <v>16</v>
      </c>
      <c r="B1500" t="s">
        <v>34</v>
      </c>
      <c r="C1500">
        <v>53703</v>
      </c>
      <c r="D1500" s="4">
        <v>150000</v>
      </c>
      <c r="E1500" s="9">
        <v>3342</v>
      </c>
      <c r="F1500" s="9">
        <v>1375</v>
      </c>
      <c r="G1500" s="3">
        <v>0.41</v>
      </c>
      <c r="H1500" s="3" t="str">
        <f t="shared" si="23"/>
        <v>Under 50%</v>
      </c>
      <c r="I1500" t="s">
        <v>66</v>
      </c>
    </row>
    <row r="1501" spans="1:9" x14ac:dyDescent="0.45">
      <c r="A1501" t="s">
        <v>16</v>
      </c>
      <c r="B1501" t="s">
        <v>34</v>
      </c>
      <c r="C1501">
        <v>53703</v>
      </c>
      <c r="D1501" s="4">
        <v>125000</v>
      </c>
      <c r="E1501" s="9">
        <v>4117</v>
      </c>
      <c r="F1501" s="9">
        <v>1375</v>
      </c>
      <c r="G1501" s="3">
        <v>0.33</v>
      </c>
      <c r="H1501" s="3" t="str">
        <f t="shared" si="23"/>
        <v>Under 50%</v>
      </c>
      <c r="I1501" t="s">
        <v>66</v>
      </c>
    </row>
    <row r="1502" spans="1:9" x14ac:dyDescent="0.45">
      <c r="A1502" t="s">
        <v>16</v>
      </c>
      <c r="B1502" t="s">
        <v>34</v>
      </c>
      <c r="C1502">
        <v>53703</v>
      </c>
      <c r="D1502" s="4">
        <v>100000</v>
      </c>
      <c r="E1502" s="9">
        <v>4926</v>
      </c>
      <c r="F1502" s="9">
        <v>1375</v>
      </c>
      <c r="G1502" s="3">
        <v>0.28000000000000003</v>
      </c>
      <c r="H1502" s="3" t="str">
        <f t="shared" si="23"/>
        <v>Under 50%</v>
      </c>
      <c r="I1502" t="s">
        <v>66</v>
      </c>
    </row>
    <row r="1503" spans="1:9" x14ac:dyDescent="0.45">
      <c r="A1503" t="s">
        <v>16</v>
      </c>
      <c r="B1503" t="s">
        <v>34</v>
      </c>
      <c r="C1503">
        <v>53703</v>
      </c>
      <c r="D1503" s="4">
        <v>75000</v>
      </c>
      <c r="E1503" s="9">
        <v>5787</v>
      </c>
      <c r="F1503" s="9">
        <v>1375</v>
      </c>
      <c r="G1503" s="3">
        <v>0.24</v>
      </c>
      <c r="H1503" s="3" t="str">
        <f t="shared" si="23"/>
        <v>Under 50%</v>
      </c>
      <c r="I1503" t="s">
        <v>66</v>
      </c>
    </row>
    <row r="1504" spans="1:9" x14ac:dyDescent="0.45">
      <c r="A1504" t="s">
        <v>16</v>
      </c>
      <c r="B1504" t="s">
        <v>34</v>
      </c>
      <c r="C1504">
        <v>53703</v>
      </c>
      <c r="D1504" s="4">
        <v>50000</v>
      </c>
      <c r="E1504" s="9">
        <v>6644</v>
      </c>
      <c r="F1504" s="9">
        <v>1375</v>
      </c>
      <c r="G1504" s="3">
        <v>0.21</v>
      </c>
      <c r="H1504" s="3" t="str">
        <f t="shared" si="23"/>
        <v>Under 50%</v>
      </c>
      <c r="I1504" t="s">
        <v>66</v>
      </c>
    </row>
    <row r="1505" spans="1:9" x14ac:dyDescent="0.45">
      <c r="A1505" t="s">
        <v>16</v>
      </c>
      <c r="B1505" t="s">
        <v>34</v>
      </c>
      <c r="C1505">
        <v>53703</v>
      </c>
      <c r="D1505" s="4">
        <v>25000</v>
      </c>
      <c r="E1505" s="9">
        <v>7474</v>
      </c>
      <c r="F1505" s="9">
        <v>1375</v>
      </c>
      <c r="G1505" s="3">
        <v>0.18</v>
      </c>
      <c r="H1505" s="3" t="str">
        <f t="shared" si="23"/>
        <v>Under 50%</v>
      </c>
      <c r="I1505" t="s">
        <v>66</v>
      </c>
    </row>
    <row r="1506" spans="1:9" x14ac:dyDescent="0.45">
      <c r="A1506" t="s">
        <v>16</v>
      </c>
      <c r="B1506" t="s">
        <v>34</v>
      </c>
      <c r="C1506">
        <v>78209</v>
      </c>
      <c r="D1506" s="4">
        <v>200000</v>
      </c>
      <c r="E1506" s="9">
        <v>1966</v>
      </c>
      <c r="F1506" s="9">
        <v>1670</v>
      </c>
      <c r="G1506" s="3">
        <v>0.85</v>
      </c>
      <c r="H1506" s="3" t="str">
        <f t="shared" si="23"/>
        <v>75% to 100%</v>
      </c>
      <c r="I1506" t="s">
        <v>67</v>
      </c>
    </row>
    <row r="1507" spans="1:9" x14ac:dyDescent="0.45">
      <c r="A1507" t="s">
        <v>16</v>
      </c>
      <c r="B1507" t="s">
        <v>34</v>
      </c>
      <c r="C1507">
        <v>78209</v>
      </c>
      <c r="D1507" s="4">
        <v>175000</v>
      </c>
      <c r="E1507" s="9">
        <v>2645</v>
      </c>
      <c r="F1507" s="9">
        <v>1670</v>
      </c>
      <c r="G1507" s="3">
        <v>0.63</v>
      </c>
      <c r="H1507" s="3" t="str">
        <f t="shared" si="23"/>
        <v>50% to 75%</v>
      </c>
      <c r="I1507" t="s">
        <v>65</v>
      </c>
    </row>
    <row r="1508" spans="1:9" x14ac:dyDescent="0.45">
      <c r="A1508" t="s">
        <v>16</v>
      </c>
      <c r="B1508" t="s">
        <v>34</v>
      </c>
      <c r="C1508">
        <v>78209</v>
      </c>
      <c r="D1508" s="4">
        <v>150000</v>
      </c>
      <c r="E1508" s="9">
        <v>3353</v>
      </c>
      <c r="F1508" s="9">
        <v>1670</v>
      </c>
      <c r="G1508" s="3">
        <v>0.5</v>
      </c>
      <c r="H1508" s="3" t="str">
        <f t="shared" si="23"/>
        <v>50% to 75%</v>
      </c>
      <c r="I1508" t="s">
        <v>65</v>
      </c>
    </row>
    <row r="1509" spans="1:9" x14ac:dyDescent="0.45">
      <c r="A1509" t="s">
        <v>16</v>
      </c>
      <c r="B1509" t="s">
        <v>34</v>
      </c>
      <c r="C1509">
        <v>78209</v>
      </c>
      <c r="D1509" s="4">
        <v>125000</v>
      </c>
      <c r="E1509" s="9">
        <v>4128</v>
      </c>
      <c r="F1509" s="9">
        <v>1670</v>
      </c>
      <c r="G1509" s="3">
        <v>0.4</v>
      </c>
      <c r="H1509" s="3" t="str">
        <f t="shared" si="23"/>
        <v>Under 50%</v>
      </c>
      <c r="I1509" t="s">
        <v>66</v>
      </c>
    </row>
    <row r="1510" spans="1:9" x14ac:dyDescent="0.45">
      <c r="A1510" t="s">
        <v>16</v>
      </c>
      <c r="B1510" t="s">
        <v>34</v>
      </c>
      <c r="C1510">
        <v>78209</v>
      </c>
      <c r="D1510" s="4">
        <v>100000</v>
      </c>
      <c r="E1510" s="9">
        <v>4937</v>
      </c>
      <c r="F1510" s="9">
        <v>1670</v>
      </c>
      <c r="G1510" s="3">
        <v>0.34</v>
      </c>
      <c r="H1510" s="3" t="str">
        <f t="shared" si="23"/>
        <v>Under 50%</v>
      </c>
      <c r="I1510" t="s">
        <v>66</v>
      </c>
    </row>
    <row r="1511" spans="1:9" x14ac:dyDescent="0.45">
      <c r="A1511" t="s">
        <v>16</v>
      </c>
      <c r="B1511" t="s">
        <v>34</v>
      </c>
      <c r="C1511">
        <v>78209</v>
      </c>
      <c r="D1511" s="4">
        <v>75000</v>
      </c>
      <c r="E1511" s="9">
        <v>5798</v>
      </c>
      <c r="F1511" s="9">
        <v>1670</v>
      </c>
      <c r="G1511" s="3">
        <v>0.28999999999999998</v>
      </c>
      <c r="H1511" s="3" t="str">
        <f t="shared" si="23"/>
        <v>Under 50%</v>
      </c>
      <c r="I1511" t="s">
        <v>66</v>
      </c>
    </row>
    <row r="1512" spans="1:9" x14ac:dyDescent="0.45">
      <c r="A1512" t="s">
        <v>16</v>
      </c>
      <c r="B1512" t="s">
        <v>34</v>
      </c>
      <c r="C1512">
        <v>78209</v>
      </c>
      <c r="D1512" s="4">
        <v>50000</v>
      </c>
      <c r="E1512" s="9">
        <v>6650</v>
      </c>
      <c r="F1512" s="9">
        <v>1670</v>
      </c>
      <c r="G1512" s="3">
        <v>0.25</v>
      </c>
      <c r="H1512" s="3" t="str">
        <f t="shared" si="23"/>
        <v>Under 50%</v>
      </c>
      <c r="I1512" t="s">
        <v>66</v>
      </c>
    </row>
    <row r="1513" spans="1:9" x14ac:dyDescent="0.45">
      <c r="A1513" t="s">
        <v>16</v>
      </c>
      <c r="B1513" t="s">
        <v>34</v>
      </c>
      <c r="C1513">
        <v>78209</v>
      </c>
      <c r="D1513" s="4">
        <v>25000</v>
      </c>
      <c r="E1513" s="9">
        <v>7485</v>
      </c>
      <c r="F1513" s="9">
        <v>1670</v>
      </c>
      <c r="G1513" s="3">
        <v>0.22</v>
      </c>
      <c r="H1513" s="3" t="str">
        <f t="shared" si="23"/>
        <v>Under 50%</v>
      </c>
      <c r="I1513" t="s">
        <v>66</v>
      </c>
    </row>
    <row r="1514" spans="1:9" x14ac:dyDescent="0.45">
      <c r="A1514" t="s">
        <v>16</v>
      </c>
      <c r="B1514" t="s">
        <v>4</v>
      </c>
      <c r="C1514">
        <v>17101</v>
      </c>
      <c r="D1514" s="4">
        <v>200000</v>
      </c>
      <c r="E1514" s="9">
        <v>2516</v>
      </c>
      <c r="F1514" s="9">
        <v>1088</v>
      </c>
      <c r="G1514" s="3">
        <v>0.43</v>
      </c>
      <c r="H1514" s="3" t="str">
        <f t="shared" si="23"/>
        <v>Under 50%</v>
      </c>
      <c r="I1514" t="s">
        <v>66</v>
      </c>
    </row>
    <row r="1515" spans="1:9" x14ac:dyDescent="0.45">
      <c r="A1515" t="s">
        <v>16</v>
      </c>
      <c r="B1515" t="s">
        <v>4</v>
      </c>
      <c r="C1515">
        <v>17101</v>
      </c>
      <c r="D1515" s="4">
        <v>175000</v>
      </c>
      <c r="E1515" s="9">
        <v>3169</v>
      </c>
      <c r="F1515" s="9">
        <v>1088</v>
      </c>
      <c r="G1515" s="3">
        <v>0.34</v>
      </c>
      <c r="H1515" s="3" t="str">
        <f t="shared" si="23"/>
        <v>Under 50%</v>
      </c>
      <c r="I1515" t="s">
        <v>66</v>
      </c>
    </row>
    <row r="1516" spans="1:9" x14ac:dyDescent="0.45">
      <c r="A1516" t="s">
        <v>16</v>
      </c>
      <c r="B1516" t="s">
        <v>4</v>
      </c>
      <c r="C1516">
        <v>17101</v>
      </c>
      <c r="D1516" s="4">
        <v>150000</v>
      </c>
      <c r="E1516" s="9">
        <v>3857</v>
      </c>
      <c r="F1516" s="9">
        <v>1088</v>
      </c>
      <c r="G1516" s="3">
        <v>0.28000000000000003</v>
      </c>
      <c r="H1516" s="3" t="str">
        <f t="shared" si="23"/>
        <v>Under 50%</v>
      </c>
      <c r="I1516" t="s">
        <v>66</v>
      </c>
    </row>
    <row r="1517" spans="1:9" x14ac:dyDescent="0.45">
      <c r="A1517" t="s">
        <v>16</v>
      </c>
      <c r="B1517" t="s">
        <v>4</v>
      </c>
      <c r="C1517">
        <v>17101</v>
      </c>
      <c r="D1517" s="4">
        <v>125000</v>
      </c>
      <c r="E1517" s="9">
        <v>4555</v>
      </c>
      <c r="F1517" s="9">
        <v>1088</v>
      </c>
      <c r="G1517" s="3">
        <v>0.24</v>
      </c>
      <c r="H1517" s="3" t="str">
        <f t="shared" si="23"/>
        <v>Under 50%</v>
      </c>
      <c r="I1517" t="s">
        <v>66</v>
      </c>
    </row>
    <row r="1518" spans="1:9" x14ac:dyDescent="0.45">
      <c r="A1518" t="s">
        <v>16</v>
      </c>
      <c r="B1518" t="s">
        <v>4</v>
      </c>
      <c r="C1518">
        <v>17101</v>
      </c>
      <c r="D1518" s="4">
        <v>100000</v>
      </c>
      <c r="E1518" s="9">
        <v>5315</v>
      </c>
      <c r="F1518" s="9">
        <v>1088</v>
      </c>
      <c r="G1518" s="3">
        <v>0.2</v>
      </c>
      <c r="H1518" s="3" t="str">
        <f t="shared" si="23"/>
        <v>Under 50%</v>
      </c>
      <c r="I1518" t="s">
        <v>66</v>
      </c>
    </row>
    <row r="1519" spans="1:9" x14ac:dyDescent="0.45">
      <c r="A1519" t="s">
        <v>16</v>
      </c>
      <c r="B1519" t="s">
        <v>4</v>
      </c>
      <c r="C1519">
        <v>17101</v>
      </c>
      <c r="D1519" s="4">
        <v>75000</v>
      </c>
      <c r="E1519" s="9">
        <v>6084</v>
      </c>
      <c r="F1519" s="9">
        <v>1088</v>
      </c>
      <c r="G1519" s="3">
        <v>0.18</v>
      </c>
      <c r="H1519" s="3" t="str">
        <f t="shared" si="23"/>
        <v>Under 50%</v>
      </c>
      <c r="I1519" t="s">
        <v>66</v>
      </c>
    </row>
    <row r="1520" spans="1:9" x14ac:dyDescent="0.45">
      <c r="A1520" t="s">
        <v>16</v>
      </c>
      <c r="B1520" t="s">
        <v>4</v>
      </c>
      <c r="C1520">
        <v>17101</v>
      </c>
      <c r="D1520" s="4">
        <v>50000</v>
      </c>
      <c r="E1520" s="9">
        <v>6856</v>
      </c>
      <c r="F1520" s="9">
        <v>1088</v>
      </c>
      <c r="G1520" s="3">
        <v>0.16</v>
      </c>
      <c r="H1520" s="3" t="str">
        <f t="shared" si="23"/>
        <v>Under 50%</v>
      </c>
      <c r="I1520" t="s">
        <v>66</v>
      </c>
    </row>
    <row r="1521" spans="1:9" x14ac:dyDescent="0.45">
      <c r="A1521" t="s">
        <v>16</v>
      </c>
      <c r="B1521" t="s">
        <v>4</v>
      </c>
      <c r="C1521">
        <v>17101</v>
      </c>
      <c r="D1521" s="4">
        <v>25000</v>
      </c>
      <c r="E1521" s="9">
        <v>7626</v>
      </c>
      <c r="F1521" s="9">
        <v>1088</v>
      </c>
      <c r="G1521" s="3">
        <v>0.14000000000000001</v>
      </c>
      <c r="H1521" s="3" t="str">
        <f t="shared" si="23"/>
        <v>Under 50%</v>
      </c>
      <c r="I1521" t="s">
        <v>66</v>
      </c>
    </row>
    <row r="1522" spans="1:9" x14ac:dyDescent="0.45">
      <c r="A1522" t="s">
        <v>16</v>
      </c>
      <c r="B1522" t="s">
        <v>4</v>
      </c>
      <c r="C1522">
        <v>53703</v>
      </c>
      <c r="D1522" s="4">
        <v>200000</v>
      </c>
      <c r="E1522" s="9">
        <v>2446</v>
      </c>
      <c r="F1522" s="9">
        <v>1108</v>
      </c>
      <c r="G1522" s="3">
        <v>0.45</v>
      </c>
      <c r="H1522" s="3" t="str">
        <f t="shared" si="23"/>
        <v>Under 50%</v>
      </c>
      <c r="I1522" t="s">
        <v>66</v>
      </c>
    </row>
    <row r="1523" spans="1:9" x14ac:dyDescent="0.45">
      <c r="A1523" t="s">
        <v>16</v>
      </c>
      <c r="B1523" t="s">
        <v>4</v>
      </c>
      <c r="C1523">
        <v>53703</v>
      </c>
      <c r="D1523" s="4">
        <v>175000</v>
      </c>
      <c r="E1523" s="9">
        <v>3059</v>
      </c>
      <c r="F1523" s="9">
        <v>1108</v>
      </c>
      <c r="G1523" s="3">
        <v>0.36</v>
      </c>
      <c r="H1523" s="3" t="str">
        <f t="shared" si="23"/>
        <v>Under 50%</v>
      </c>
      <c r="I1523" t="s">
        <v>66</v>
      </c>
    </row>
    <row r="1524" spans="1:9" x14ac:dyDescent="0.45">
      <c r="A1524" t="s">
        <v>16</v>
      </c>
      <c r="B1524" t="s">
        <v>4</v>
      </c>
      <c r="C1524">
        <v>53703</v>
      </c>
      <c r="D1524" s="4">
        <v>150000</v>
      </c>
      <c r="E1524" s="9">
        <v>3701</v>
      </c>
      <c r="F1524" s="9">
        <v>1108</v>
      </c>
      <c r="G1524" s="3">
        <v>0.3</v>
      </c>
      <c r="H1524" s="3" t="str">
        <f t="shared" si="23"/>
        <v>Under 50%</v>
      </c>
      <c r="I1524" t="s">
        <v>66</v>
      </c>
    </row>
    <row r="1525" spans="1:9" x14ac:dyDescent="0.45">
      <c r="A1525" t="s">
        <v>16</v>
      </c>
      <c r="B1525" t="s">
        <v>4</v>
      </c>
      <c r="C1525">
        <v>53703</v>
      </c>
      <c r="D1525" s="4">
        <v>125000</v>
      </c>
      <c r="E1525" s="9">
        <v>4355</v>
      </c>
      <c r="F1525" s="9">
        <v>1108</v>
      </c>
      <c r="G1525" s="3">
        <v>0.25</v>
      </c>
      <c r="H1525" s="3" t="str">
        <f t="shared" si="23"/>
        <v>Under 50%</v>
      </c>
      <c r="I1525" t="s">
        <v>66</v>
      </c>
    </row>
    <row r="1526" spans="1:9" x14ac:dyDescent="0.45">
      <c r="A1526" t="s">
        <v>16</v>
      </c>
      <c r="B1526" t="s">
        <v>4</v>
      </c>
      <c r="C1526">
        <v>53703</v>
      </c>
      <c r="D1526" s="4">
        <v>100000</v>
      </c>
      <c r="E1526" s="9">
        <v>5070</v>
      </c>
      <c r="F1526" s="9">
        <v>1108</v>
      </c>
      <c r="G1526" s="3">
        <v>0.22</v>
      </c>
      <c r="H1526" s="3" t="str">
        <f t="shared" si="23"/>
        <v>Under 50%</v>
      </c>
      <c r="I1526" t="s">
        <v>66</v>
      </c>
    </row>
    <row r="1527" spans="1:9" x14ac:dyDescent="0.45">
      <c r="A1527" t="s">
        <v>16</v>
      </c>
      <c r="B1527" t="s">
        <v>4</v>
      </c>
      <c r="C1527">
        <v>53703</v>
      </c>
      <c r="D1527" s="4">
        <v>75000</v>
      </c>
      <c r="E1527" s="9">
        <v>5799</v>
      </c>
      <c r="F1527" s="9">
        <v>1108</v>
      </c>
      <c r="G1527" s="3">
        <v>0.19</v>
      </c>
      <c r="H1527" s="3" t="str">
        <f t="shared" si="23"/>
        <v>Under 50%</v>
      </c>
      <c r="I1527" t="s">
        <v>66</v>
      </c>
    </row>
    <row r="1528" spans="1:9" x14ac:dyDescent="0.45">
      <c r="A1528" t="s">
        <v>16</v>
      </c>
      <c r="B1528" t="s">
        <v>4</v>
      </c>
      <c r="C1528">
        <v>53703</v>
      </c>
      <c r="D1528" s="4">
        <v>50000</v>
      </c>
      <c r="E1528" s="9">
        <v>6540</v>
      </c>
      <c r="F1528" s="9">
        <v>1108</v>
      </c>
      <c r="G1528" s="3">
        <v>0.17</v>
      </c>
      <c r="H1528" s="3" t="str">
        <f t="shared" si="23"/>
        <v>Under 50%</v>
      </c>
      <c r="I1528" t="s">
        <v>66</v>
      </c>
    </row>
    <row r="1529" spans="1:9" x14ac:dyDescent="0.45">
      <c r="A1529" t="s">
        <v>16</v>
      </c>
      <c r="B1529" t="s">
        <v>4</v>
      </c>
      <c r="C1529">
        <v>53703</v>
      </c>
      <c r="D1529" s="4">
        <v>25000</v>
      </c>
      <c r="E1529" s="9">
        <v>7256</v>
      </c>
      <c r="F1529" s="9">
        <v>1108</v>
      </c>
      <c r="G1529" s="3">
        <v>0.15</v>
      </c>
      <c r="H1529" s="3" t="str">
        <f t="shared" si="23"/>
        <v>Under 50%</v>
      </c>
      <c r="I1529" t="s">
        <v>66</v>
      </c>
    </row>
    <row r="1530" spans="1:9" x14ac:dyDescent="0.45">
      <c r="A1530" t="s">
        <v>16</v>
      </c>
      <c r="B1530" t="s">
        <v>4</v>
      </c>
      <c r="C1530">
        <v>78209</v>
      </c>
      <c r="D1530" s="4">
        <v>200000</v>
      </c>
      <c r="E1530" s="9">
        <v>2519</v>
      </c>
      <c r="F1530" s="9">
        <v>1219</v>
      </c>
      <c r="G1530" s="3">
        <v>0.48</v>
      </c>
      <c r="H1530" s="3" t="str">
        <f t="shared" si="23"/>
        <v>Under 50%</v>
      </c>
      <c r="I1530" t="s">
        <v>66</v>
      </c>
    </row>
    <row r="1531" spans="1:9" x14ac:dyDescent="0.45">
      <c r="A1531" t="s">
        <v>16</v>
      </c>
      <c r="B1531" t="s">
        <v>4</v>
      </c>
      <c r="C1531">
        <v>78209</v>
      </c>
      <c r="D1531" s="4">
        <v>175000</v>
      </c>
      <c r="E1531" s="9">
        <v>3157</v>
      </c>
      <c r="F1531" s="9">
        <v>1219</v>
      </c>
      <c r="G1531" s="3">
        <v>0.39</v>
      </c>
      <c r="H1531" s="3" t="str">
        <f t="shared" si="23"/>
        <v>Under 50%</v>
      </c>
      <c r="I1531" t="s">
        <v>66</v>
      </c>
    </row>
    <row r="1532" spans="1:9" x14ac:dyDescent="0.45">
      <c r="A1532" t="s">
        <v>16</v>
      </c>
      <c r="B1532" t="s">
        <v>4</v>
      </c>
      <c r="C1532">
        <v>78209</v>
      </c>
      <c r="D1532" s="4">
        <v>150000</v>
      </c>
      <c r="E1532" s="9">
        <v>3836</v>
      </c>
      <c r="F1532" s="9">
        <v>1219</v>
      </c>
      <c r="G1532" s="3">
        <v>0.32</v>
      </c>
      <c r="H1532" s="3" t="str">
        <f t="shared" si="23"/>
        <v>Under 50%</v>
      </c>
      <c r="I1532" t="s">
        <v>66</v>
      </c>
    </row>
    <row r="1533" spans="1:9" x14ac:dyDescent="0.45">
      <c r="A1533" t="s">
        <v>16</v>
      </c>
      <c r="B1533" t="s">
        <v>4</v>
      </c>
      <c r="C1533">
        <v>78209</v>
      </c>
      <c r="D1533" s="4">
        <v>125000</v>
      </c>
      <c r="E1533" s="9">
        <v>4524</v>
      </c>
      <c r="F1533" s="9">
        <v>1219</v>
      </c>
      <c r="G1533" s="3">
        <v>0.27</v>
      </c>
      <c r="H1533" s="3" t="str">
        <f t="shared" si="23"/>
        <v>Under 50%</v>
      </c>
      <c r="I1533" t="s">
        <v>66</v>
      </c>
    </row>
    <row r="1534" spans="1:9" x14ac:dyDescent="0.45">
      <c r="A1534" t="s">
        <v>16</v>
      </c>
      <c r="B1534" t="s">
        <v>4</v>
      </c>
      <c r="C1534">
        <v>78209</v>
      </c>
      <c r="D1534" s="4">
        <v>100000</v>
      </c>
      <c r="E1534" s="9">
        <v>5273</v>
      </c>
      <c r="F1534" s="9">
        <v>1219</v>
      </c>
      <c r="G1534" s="3">
        <v>0.23</v>
      </c>
      <c r="H1534" s="3" t="str">
        <f t="shared" si="23"/>
        <v>Under 50%</v>
      </c>
      <c r="I1534" t="s">
        <v>66</v>
      </c>
    </row>
    <row r="1535" spans="1:9" x14ac:dyDescent="0.45">
      <c r="A1535" t="s">
        <v>16</v>
      </c>
      <c r="B1535" t="s">
        <v>4</v>
      </c>
      <c r="C1535">
        <v>78209</v>
      </c>
      <c r="D1535" s="4">
        <v>75000</v>
      </c>
      <c r="E1535" s="9">
        <v>6037</v>
      </c>
      <c r="F1535" s="9">
        <v>1219</v>
      </c>
      <c r="G1535" s="3">
        <v>0.2</v>
      </c>
      <c r="H1535" s="3" t="str">
        <f t="shared" si="23"/>
        <v>Under 50%</v>
      </c>
      <c r="I1535" t="s">
        <v>66</v>
      </c>
    </row>
    <row r="1536" spans="1:9" x14ac:dyDescent="0.45">
      <c r="A1536" t="s">
        <v>16</v>
      </c>
      <c r="B1536" t="s">
        <v>4</v>
      </c>
      <c r="C1536">
        <v>78209</v>
      </c>
      <c r="D1536" s="4">
        <v>50000</v>
      </c>
      <c r="E1536" s="9">
        <v>6809</v>
      </c>
      <c r="F1536" s="9">
        <v>1219</v>
      </c>
      <c r="G1536" s="3">
        <v>0.18</v>
      </c>
      <c r="H1536" s="3" t="str">
        <f t="shared" si="23"/>
        <v>Under 50%</v>
      </c>
      <c r="I1536" t="s">
        <v>66</v>
      </c>
    </row>
    <row r="1537" spans="1:9" x14ac:dyDescent="0.45">
      <c r="A1537" t="s">
        <v>16</v>
      </c>
      <c r="B1537" t="s">
        <v>4</v>
      </c>
      <c r="C1537">
        <v>78209</v>
      </c>
      <c r="D1537" s="4">
        <v>25000</v>
      </c>
      <c r="E1537" s="9">
        <v>7559</v>
      </c>
      <c r="F1537" s="9">
        <v>1219</v>
      </c>
      <c r="G1537" s="3">
        <v>0.16</v>
      </c>
      <c r="H1537" s="3" t="str">
        <f t="shared" si="23"/>
        <v>Under 50%</v>
      </c>
      <c r="I1537" t="s">
        <v>66</v>
      </c>
    </row>
    <row r="1538" spans="1:9" x14ac:dyDescent="0.45">
      <c r="A1538" t="s">
        <v>16</v>
      </c>
      <c r="B1538" t="s">
        <v>33</v>
      </c>
      <c r="C1538">
        <v>17101</v>
      </c>
      <c r="D1538" s="4">
        <v>200000</v>
      </c>
      <c r="E1538" s="9">
        <v>3276</v>
      </c>
      <c r="F1538" s="9">
        <v>1157</v>
      </c>
      <c r="G1538" s="3">
        <v>0.35</v>
      </c>
      <c r="H1538" s="3" t="str">
        <f t="shared" ref="H1538:H1601" si="24">IF(G1538&gt;=1,"Over 100%",IF(G1538&gt;=0.75,"75% to 100%",IF(G1538&gt;=0.5,"50% to 75%","Under 50%")))</f>
        <v>Under 50%</v>
      </c>
      <c r="I1538" t="s">
        <v>66</v>
      </c>
    </row>
    <row r="1539" spans="1:9" x14ac:dyDescent="0.45">
      <c r="A1539" t="s">
        <v>16</v>
      </c>
      <c r="B1539" t="s">
        <v>33</v>
      </c>
      <c r="C1539">
        <v>17101</v>
      </c>
      <c r="D1539" s="4">
        <v>175000</v>
      </c>
      <c r="E1539" s="9">
        <v>3923</v>
      </c>
      <c r="F1539" s="9">
        <v>1157</v>
      </c>
      <c r="G1539" s="3">
        <v>0.28999999999999998</v>
      </c>
      <c r="H1539" s="3" t="str">
        <f t="shared" si="24"/>
        <v>Under 50%</v>
      </c>
      <c r="I1539" t="s">
        <v>66</v>
      </c>
    </row>
    <row r="1540" spans="1:9" x14ac:dyDescent="0.45">
      <c r="A1540" t="s">
        <v>16</v>
      </c>
      <c r="B1540" t="s">
        <v>33</v>
      </c>
      <c r="C1540">
        <v>17101</v>
      </c>
      <c r="D1540" s="4">
        <v>150000</v>
      </c>
      <c r="E1540" s="9">
        <v>4629</v>
      </c>
      <c r="F1540" s="9">
        <v>1157</v>
      </c>
      <c r="G1540" s="3">
        <v>0.25</v>
      </c>
      <c r="H1540" s="3" t="str">
        <f t="shared" si="24"/>
        <v>Under 50%</v>
      </c>
      <c r="I1540" t="s">
        <v>66</v>
      </c>
    </row>
    <row r="1541" spans="1:9" x14ac:dyDescent="0.45">
      <c r="A1541" t="s">
        <v>16</v>
      </c>
      <c r="B1541" t="s">
        <v>33</v>
      </c>
      <c r="C1541">
        <v>17101</v>
      </c>
      <c r="D1541" s="4">
        <v>125000</v>
      </c>
      <c r="E1541" s="9">
        <v>5424</v>
      </c>
      <c r="F1541" s="9">
        <v>1157</v>
      </c>
      <c r="G1541" s="3">
        <v>0.21</v>
      </c>
      <c r="H1541" s="3" t="str">
        <f t="shared" si="24"/>
        <v>Under 50%</v>
      </c>
      <c r="I1541" t="s">
        <v>66</v>
      </c>
    </row>
    <row r="1542" spans="1:9" x14ac:dyDescent="0.45">
      <c r="A1542" t="s">
        <v>16</v>
      </c>
      <c r="B1542" t="s">
        <v>33</v>
      </c>
      <c r="C1542">
        <v>17101</v>
      </c>
      <c r="D1542" s="4">
        <v>100000</v>
      </c>
      <c r="E1542" s="9">
        <v>6303</v>
      </c>
      <c r="F1542" s="9">
        <v>1157</v>
      </c>
      <c r="G1542" s="3">
        <v>0.18</v>
      </c>
      <c r="H1542" s="3" t="str">
        <f t="shared" si="24"/>
        <v>Under 50%</v>
      </c>
      <c r="I1542" t="s">
        <v>66</v>
      </c>
    </row>
    <row r="1543" spans="1:9" x14ac:dyDescent="0.45">
      <c r="A1543" t="s">
        <v>16</v>
      </c>
      <c r="B1543" t="s">
        <v>33</v>
      </c>
      <c r="C1543">
        <v>17101</v>
      </c>
      <c r="D1543" s="4">
        <v>75000</v>
      </c>
      <c r="E1543" s="9">
        <v>7257</v>
      </c>
      <c r="F1543" s="9">
        <v>1157</v>
      </c>
      <c r="G1543" s="3">
        <v>0.16</v>
      </c>
      <c r="H1543" s="3" t="str">
        <f t="shared" si="24"/>
        <v>Under 50%</v>
      </c>
      <c r="I1543" t="s">
        <v>66</v>
      </c>
    </row>
    <row r="1544" spans="1:9" x14ac:dyDescent="0.45">
      <c r="A1544" t="s">
        <v>16</v>
      </c>
      <c r="B1544" t="s">
        <v>33</v>
      </c>
      <c r="C1544">
        <v>17101</v>
      </c>
      <c r="D1544" s="4">
        <v>50000</v>
      </c>
      <c r="E1544" s="9">
        <v>8200</v>
      </c>
      <c r="F1544" s="9">
        <v>1157</v>
      </c>
      <c r="G1544" s="3">
        <v>0.14000000000000001</v>
      </c>
      <c r="H1544" s="3" t="str">
        <f t="shared" si="24"/>
        <v>Under 50%</v>
      </c>
      <c r="I1544" t="s">
        <v>66</v>
      </c>
    </row>
    <row r="1545" spans="1:9" x14ac:dyDescent="0.45">
      <c r="A1545" t="s">
        <v>16</v>
      </c>
      <c r="B1545" t="s">
        <v>33</v>
      </c>
      <c r="C1545">
        <v>17101</v>
      </c>
      <c r="D1545" s="4">
        <v>25000</v>
      </c>
      <c r="E1545" s="9">
        <v>9111</v>
      </c>
      <c r="F1545" s="9">
        <v>1157</v>
      </c>
      <c r="G1545" s="3">
        <v>0.13</v>
      </c>
      <c r="H1545" s="3" t="str">
        <f t="shared" si="24"/>
        <v>Under 50%</v>
      </c>
      <c r="I1545" t="s">
        <v>66</v>
      </c>
    </row>
    <row r="1546" spans="1:9" x14ac:dyDescent="0.45">
      <c r="A1546" t="s">
        <v>16</v>
      </c>
      <c r="B1546" t="s">
        <v>33</v>
      </c>
      <c r="C1546">
        <v>53703</v>
      </c>
      <c r="D1546" s="4">
        <v>200000</v>
      </c>
      <c r="E1546" s="9">
        <v>3258</v>
      </c>
      <c r="F1546" s="9">
        <v>1108</v>
      </c>
      <c r="G1546" s="3">
        <v>0.34</v>
      </c>
      <c r="H1546" s="3" t="str">
        <f t="shared" si="24"/>
        <v>Under 50%</v>
      </c>
      <c r="I1546" t="s">
        <v>66</v>
      </c>
    </row>
    <row r="1547" spans="1:9" x14ac:dyDescent="0.45">
      <c r="A1547" t="s">
        <v>16</v>
      </c>
      <c r="B1547" t="s">
        <v>33</v>
      </c>
      <c r="C1547">
        <v>53703</v>
      </c>
      <c r="D1547" s="4">
        <v>175000</v>
      </c>
      <c r="E1547" s="9">
        <v>3891</v>
      </c>
      <c r="F1547" s="9">
        <v>1108</v>
      </c>
      <c r="G1547" s="3">
        <v>0.28000000000000003</v>
      </c>
      <c r="H1547" s="3" t="str">
        <f t="shared" si="24"/>
        <v>Under 50%</v>
      </c>
      <c r="I1547" t="s">
        <v>66</v>
      </c>
    </row>
    <row r="1548" spans="1:9" x14ac:dyDescent="0.45">
      <c r="A1548" t="s">
        <v>16</v>
      </c>
      <c r="B1548" t="s">
        <v>33</v>
      </c>
      <c r="C1548">
        <v>53703</v>
      </c>
      <c r="D1548" s="4">
        <v>150000</v>
      </c>
      <c r="E1548" s="9">
        <v>4582</v>
      </c>
      <c r="F1548" s="9">
        <v>1108</v>
      </c>
      <c r="G1548" s="3">
        <v>0.24</v>
      </c>
      <c r="H1548" s="3" t="str">
        <f t="shared" si="24"/>
        <v>Under 50%</v>
      </c>
      <c r="I1548" t="s">
        <v>66</v>
      </c>
    </row>
    <row r="1549" spans="1:9" x14ac:dyDescent="0.45">
      <c r="A1549" t="s">
        <v>16</v>
      </c>
      <c r="B1549" t="s">
        <v>33</v>
      </c>
      <c r="C1549">
        <v>53703</v>
      </c>
      <c r="D1549" s="4">
        <v>125000</v>
      </c>
      <c r="E1549" s="9">
        <v>5361</v>
      </c>
      <c r="F1549" s="9">
        <v>1108</v>
      </c>
      <c r="G1549" s="3">
        <v>0.21</v>
      </c>
      <c r="H1549" s="3" t="str">
        <f t="shared" si="24"/>
        <v>Under 50%</v>
      </c>
      <c r="I1549" t="s">
        <v>66</v>
      </c>
    </row>
    <row r="1550" spans="1:9" x14ac:dyDescent="0.45">
      <c r="A1550" t="s">
        <v>16</v>
      </c>
      <c r="B1550" t="s">
        <v>33</v>
      </c>
      <c r="C1550">
        <v>53703</v>
      </c>
      <c r="D1550" s="4">
        <v>100000</v>
      </c>
      <c r="E1550" s="9">
        <v>6226</v>
      </c>
      <c r="F1550" s="9">
        <v>1108</v>
      </c>
      <c r="G1550" s="3">
        <v>0.18</v>
      </c>
      <c r="H1550" s="3" t="str">
        <f t="shared" si="24"/>
        <v>Under 50%</v>
      </c>
      <c r="I1550" t="s">
        <v>66</v>
      </c>
    </row>
    <row r="1551" spans="1:9" x14ac:dyDescent="0.45">
      <c r="A1551" t="s">
        <v>16</v>
      </c>
      <c r="B1551" t="s">
        <v>33</v>
      </c>
      <c r="C1551">
        <v>53703</v>
      </c>
      <c r="D1551" s="4">
        <v>75000</v>
      </c>
      <c r="E1551" s="9">
        <v>7165</v>
      </c>
      <c r="F1551" s="9">
        <v>1108</v>
      </c>
      <c r="G1551" s="3">
        <v>0.15</v>
      </c>
      <c r="H1551" s="3" t="str">
        <f t="shared" si="24"/>
        <v>Under 50%</v>
      </c>
      <c r="I1551" t="s">
        <v>66</v>
      </c>
    </row>
    <row r="1552" spans="1:9" x14ac:dyDescent="0.45">
      <c r="A1552" t="s">
        <v>16</v>
      </c>
      <c r="B1552" t="s">
        <v>33</v>
      </c>
      <c r="C1552">
        <v>53703</v>
      </c>
      <c r="D1552" s="4">
        <v>50000</v>
      </c>
      <c r="E1552" s="9">
        <v>8092</v>
      </c>
      <c r="F1552" s="9">
        <v>1108</v>
      </c>
      <c r="G1552" s="3">
        <v>0.14000000000000001</v>
      </c>
      <c r="H1552" s="3" t="str">
        <f t="shared" si="24"/>
        <v>Under 50%</v>
      </c>
      <c r="I1552" t="s">
        <v>66</v>
      </c>
    </row>
    <row r="1553" spans="1:9" x14ac:dyDescent="0.45">
      <c r="A1553" t="s">
        <v>16</v>
      </c>
      <c r="B1553" t="s">
        <v>33</v>
      </c>
      <c r="C1553">
        <v>53703</v>
      </c>
      <c r="D1553" s="4">
        <v>25000</v>
      </c>
      <c r="E1553" s="9">
        <v>8989</v>
      </c>
      <c r="F1553" s="9">
        <v>1108</v>
      </c>
      <c r="G1553" s="3">
        <v>0.12</v>
      </c>
      <c r="H1553" s="3" t="str">
        <f t="shared" si="24"/>
        <v>Under 50%</v>
      </c>
      <c r="I1553" t="s">
        <v>66</v>
      </c>
    </row>
    <row r="1554" spans="1:9" x14ac:dyDescent="0.45">
      <c r="A1554" t="s">
        <v>16</v>
      </c>
      <c r="B1554" t="s">
        <v>33</v>
      </c>
      <c r="C1554">
        <v>78209</v>
      </c>
      <c r="D1554" s="4">
        <v>200000</v>
      </c>
      <c r="E1554" s="9">
        <v>3198</v>
      </c>
      <c r="F1554" s="9">
        <v>1198</v>
      </c>
      <c r="G1554" s="3">
        <v>0.37</v>
      </c>
      <c r="H1554" s="3" t="str">
        <f t="shared" si="24"/>
        <v>Under 50%</v>
      </c>
      <c r="I1554" t="s">
        <v>66</v>
      </c>
    </row>
    <row r="1555" spans="1:9" x14ac:dyDescent="0.45">
      <c r="A1555" t="s">
        <v>16</v>
      </c>
      <c r="B1555" t="s">
        <v>33</v>
      </c>
      <c r="C1555">
        <v>78209</v>
      </c>
      <c r="D1555" s="4">
        <v>175000</v>
      </c>
      <c r="E1555" s="9">
        <v>3826</v>
      </c>
      <c r="F1555" s="9">
        <v>1198</v>
      </c>
      <c r="G1555" s="3">
        <v>0.31</v>
      </c>
      <c r="H1555" s="3" t="str">
        <f t="shared" si="24"/>
        <v>Under 50%</v>
      </c>
      <c r="I1555" t="s">
        <v>66</v>
      </c>
    </row>
    <row r="1556" spans="1:9" x14ac:dyDescent="0.45">
      <c r="A1556" t="s">
        <v>16</v>
      </c>
      <c r="B1556" t="s">
        <v>33</v>
      </c>
      <c r="C1556">
        <v>78209</v>
      </c>
      <c r="D1556" s="4">
        <v>150000</v>
      </c>
      <c r="E1556" s="9">
        <v>4507</v>
      </c>
      <c r="F1556" s="9">
        <v>1198</v>
      </c>
      <c r="G1556" s="3">
        <v>0.27</v>
      </c>
      <c r="H1556" s="3" t="str">
        <f t="shared" si="24"/>
        <v>Under 50%</v>
      </c>
      <c r="I1556" t="s">
        <v>66</v>
      </c>
    </row>
    <row r="1557" spans="1:9" x14ac:dyDescent="0.45">
      <c r="A1557" t="s">
        <v>16</v>
      </c>
      <c r="B1557" t="s">
        <v>33</v>
      </c>
      <c r="C1557">
        <v>78209</v>
      </c>
      <c r="D1557" s="4">
        <v>125000</v>
      </c>
      <c r="E1557" s="9">
        <v>5281</v>
      </c>
      <c r="F1557" s="9">
        <v>1198</v>
      </c>
      <c r="G1557" s="3">
        <v>0.23</v>
      </c>
      <c r="H1557" s="3" t="str">
        <f t="shared" si="24"/>
        <v>Under 50%</v>
      </c>
      <c r="I1557" t="s">
        <v>66</v>
      </c>
    </row>
    <row r="1558" spans="1:9" x14ac:dyDescent="0.45">
      <c r="A1558" t="s">
        <v>16</v>
      </c>
      <c r="B1558" t="s">
        <v>33</v>
      </c>
      <c r="C1558">
        <v>78209</v>
      </c>
      <c r="D1558" s="4">
        <v>100000</v>
      </c>
      <c r="E1558" s="9">
        <v>6141</v>
      </c>
      <c r="F1558" s="9">
        <v>1198</v>
      </c>
      <c r="G1558" s="3">
        <v>0.2</v>
      </c>
      <c r="H1558" s="3" t="str">
        <f t="shared" si="24"/>
        <v>Under 50%</v>
      </c>
      <c r="I1558" t="s">
        <v>66</v>
      </c>
    </row>
    <row r="1559" spans="1:9" x14ac:dyDescent="0.45">
      <c r="A1559" t="s">
        <v>16</v>
      </c>
      <c r="B1559" t="s">
        <v>33</v>
      </c>
      <c r="C1559">
        <v>78209</v>
      </c>
      <c r="D1559" s="4">
        <v>75000</v>
      </c>
      <c r="E1559" s="9">
        <v>7075</v>
      </c>
      <c r="F1559" s="9">
        <v>1198</v>
      </c>
      <c r="G1559" s="3">
        <v>0.17</v>
      </c>
      <c r="H1559" s="3" t="str">
        <f t="shared" si="24"/>
        <v>Under 50%</v>
      </c>
      <c r="I1559" t="s">
        <v>66</v>
      </c>
    </row>
    <row r="1560" spans="1:9" x14ac:dyDescent="0.45">
      <c r="A1560" t="s">
        <v>16</v>
      </c>
      <c r="B1560" t="s">
        <v>33</v>
      </c>
      <c r="C1560">
        <v>78209</v>
      </c>
      <c r="D1560" s="4">
        <v>50000</v>
      </c>
      <c r="E1560" s="9">
        <v>7992</v>
      </c>
      <c r="F1560" s="9">
        <v>1198</v>
      </c>
      <c r="G1560" s="3">
        <v>0.15</v>
      </c>
      <c r="H1560" s="3" t="str">
        <f t="shared" si="24"/>
        <v>Under 50%</v>
      </c>
      <c r="I1560" t="s">
        <v>66</v>
      </c>
    </row>
    <row r="1561" spans="1:9" x14ac:dyDescent="0.45">
      <c r="A1561" t="s">
        <v>16</v>
      </c>
      <c r="B1561" t="s">
        <v>33</v>
      </c>
      <c r="C1561">
        <v>78209</v>
      </c>
      <c r="D1561" s="4">
        <v>25000</v>
      </c>
      <c r="E1561" s="9">
        <v>8884</v>
      </c>
      <c r="F1561" s="9">
        <v>1198</v>
      </c>
      <c r="G1561" s="3">
        <v>0.13</v>
      </c>
      <c r="H1561" s="3" t="str">
        <f t="shared" si="24"/>
        <v>Under 50%</v>
      </c>
      <c r="I1561" t="s">
        <v>66</v>
      </c>
    </row>
    <row r="1562" spans="1:9" x14ac:dyDescent="0.45">
      <c r="A1562" t="s">
        <v>17</v>
      </c>
      <c r="B1562" t="s">
        <v>31</v>
      </c>
      <c r="C1562">
        <v>17101</v>
      </c>
      <c r="D1562" s="4">
        <v>200000</v>
      </c>
      <c r="E1562" s="9">
        <v>2925</v>
      </c>
      <c r="F1562" s="9">
        <v>207</v>
      </c>
      <c r="G1562" s="3">
        <v>7.0000000000000007E-2</v>
      </c>
      <c r="H1562" s="3" t="str">
        <f t="shared" si="24"/>
        <v>Under 50%</v>
      </c>
      <c r="I1562" t="s">
        <v>66</v>
      </c>
    </row>
    <row r="1563" spans="1:9" x14ac:dyDescent="0.45">
      <c r="A1563" t="s">
        <v>17</v>
      </c>
      <c r="B1563" t="s">
        <v>31</v>
      </c>
      <c r="C1563">
        <v>17101</v>
      </c>
      <c r="D1563" s="4">
        <v>175000</v>
      </c>
      <c r="E1563" s="9">
        <v>3886</v>
      </c>
      <c r="F1563" s="9">
        <v>207</v>
      </c>
      <c r="G1563" s="3">
        <v>0.05</v>
      </c>
      <c r="H1563" s="3" t="str">
        <f t="shared" si="24"/>
        <v>Under 50%</v>
      </c>
      <c r="I1563" t="s">
        <v>66</v>
      </c>
    </row>
    <row r="1564" spans="1:9" x14ac:dyDescent="0.45">
      <c r="A1564" t="s">
        <v>17</v>
      </c>
      <c r="B1564" t="s">
        <v>31</v>
      </c>
      <c r="C1564">
        <v>17101</v>
      </c>
      <c r="D1564" s="4">
        <v>150000</v>
      </c>
      <c r="E1564" s="9">
        <v>4886</v>
      </c>
      <c r="F1564" s="9">
        <v>207</v>
      </c>
      <c r="G1564" s="3">
        <v>0.04</v>
      </c>
      <c r="H1564" s="3" t="str">
        <f t="shared" si="24"/>
        <v>Under 50%</v>
      </c>
      <c r="I1564" t="s">
        <v>66</v>
      </c>
    </row>
    <row r="1565" spans="1:9" x14ac:dyDescent="0.45">
      <c r="A1565" t="s">
        <v>17</v>
      </c>
      <c r="B1565" t="s">
        <v>31</v>
      </c>
      <c r="C1565">
        <v>17101</v>
      </c>
      <c r="D1565" s="4">
        <v>125000</v>
      </c>
      <c r="E1565" s="9">
        <v>5951</v>
      </c>
      <c r="F1565" s="9">
        <v>207</v>
      </c>
      <c r="G1565" s="3">
        <v>0.03</v>
      </c>
      <c r="H1565" s="3" t="str">
        <f t="shared" si="24"/>
        <v>Under 50%</v>
      </c>
      <c r="I1565" t="s">
        <v>66</v>
      </c>
    </row>
    <row r="1566" spans="1:9" x14ac:dyDescent="0.45">
      <c r="A1566" t="s">
        <v>17</v>
      </c>
      <c r="B1566" t="s">
        <v>31</v>
      </c>
      <c r="C1566">
        <v>17101</v>
      </c>
      <c r="D1566" s="4">
        <v>100000</v>
      </c>
      <c r="E1566" s="9">
        <v>7077</v>
      </c>
      <c r="F1566" s="9">
        <v>207</v>
      </c>
      <c r="G1566" s="3">
        <v>0.03</v>
      </c>
      <c r="H1566" s="3" t="str">
        <f t="shared" si="24"/>
        <v>Under 50%</v>
      </c>
      <c r="I1566" t="s">
        <v>66</v>
      </c>
    </row>
    <row r="1567" spans="1:9" x14ac:dyDescent="0.45">
      <c r="A1567" t="s">
        <v>17</v>
      </c>
      <c r="B1567" t="s">
        <v>31</v>
      </c>
      <c r="C1567">
        <v>17101</v>
      </c>
      <c r="D1567" s="4">
        <v>75000</v>
      </c>
      <c r="E1567" s="9">
        <v>8274</v>
      </c>
      <c r="F1567" s="9">
        <v>207</v>
      </c>
      <c r="G1567" s="3">
        <v>0.03</v>
      </c>
      <c r="H1567" s="3" t="str">
        <f t="shared" si="24"/>
        <v>Under 50%</v>
      </c>
      <c r="I1567" t="s">
        <v>66</v>
      </c>
    </row>
    <row r="1568" spans="1:9" x14ac:dyDescent="0.45">
      <c r="A1568" t="s">
        <v>17</v>
      </c>
      <c r="B1568" t="s">
        <v>31</v>
      </c>
      <c r="C1568">
        <v>17101</v>
      </c>
      <c r="D1568" s="4">
        <v>50000</v>
      </c>
      <c r="E1568" s="9">
        <v>9466</v>
      </c>
      <c r="F1568" s="9">
        <v>207</v>
      </c>
      <c r="G1568" s="3">
        <v>0.02</v>
      </c>
      <c r="H1568" s="3" t="str">
        <f t="shared" si="24"/>
        <v>Under 50%</v>
      </c>
      <c r="I1568" t="s">
        <v>66</v>
      </c>
    </row>
    <row r="1569" spans="1:9" x14ac:dyDescent="0.45">
      <c r="A1569" t="s">
        <v>17</v>
      </c>
      <c r="B1569" t="s">
        <v>31</v>
      </c>
      <c r="C1569">
        <v>17101</v>
      </c>
      <c r="D1569" s="4">
        <v>25000</v>
      </c>
      <c r="E1569" s="9">
        <v>10549</v>
      </c>
      <c r="F1569" s="9">
        <v>207</v>
      </c>
      <c r="G1569" s="3">
        <v>0.02</v>
      </c>
      <c r="H1569" s="3" t="str">
        <f t="shared" si="24"/>
        <v>Under 50%</v>
      </c>
      <c r="I1569" t="s">
        <v>66</v>
      </c>
    </row>
    <row r="1570" spans="1:9" x14ac:dyDescent="0.45">
      <c r="A1570" t="s">
        <v>17</v>
      </c>
      <c r="B1570" t="s">
        <v>31</v>
      </c>
      <c r="C1570">
        <v>53703</v>
      </c>
      <c r="D1570" s="4">
        <v>200000</v>
      </c>
      <c r="E1570" s="9">
        <v>2915</v>
      </c>
      <c r="F1570" s="9">
        <v>208</v>
      </c>
      <c r="G1570" s="3">
        <v>7.0000000000000007E-2</v>
      </c>
      <c r="H1570" s="3" t="str">
        <f t="shared" si="24"/>
        <v>Under 50%</v>
      </c>
      <c r="I1570" t="s">
        <v>66</v>
      </c>
    </row>
    <row r="1571" spans="1:9" x14ac:dyDescent="0.45">
      <c r="A1571" t="s">
        <v>17</v>
      </c>
      <c r="B1571" t="s">
        <v>31</v>
      </c>
      <c r="C1571">
        <v>53703</v>
      </c>
      <c r="D1571" s="4">
        <v>175000</v>
      </c>
      <c r="E1571" s="9">
        <v>3791</v>
      </c>
      <c r="F1571" s="9">
        <v>208</v>
      </c>
      <c r="G1571" s="3">
        <v>0.05</v>
      </c>
      <c r="H1571" s="3" t="str">
        <f t="shared" si="24"/>
        <v>Under 50%</v>
      </c>
      <c r="I1571" t="s">
        <v>66</v>
      </c>
    </row>
    <row r="1572" spans="1:9" x14ac:dyDescent="0.45">
      <c r="A1572" t="s">
        <v>17</v>
      </c>
      <c r="B1572" t="s">
        <v>31</v>
      </c>
      <c r="C1572">
        <v>53703</v>
      </c>
      <c r="D1572" s="4">
        <v>150000</v>
      </c>
      <c r="E1572" s="9">
        <v>4711</v>
      </c>
      <c r="F1572" s="9">
        <v>208</v>
      </c>
      <c r="G1572" s="3">
        <v>0.04</v>
      </c>
      <c r="H1572" s="3" t="str">
        <f t="shared" si="24"/>
        <v>Under 50%</v>
      </c>
      <c r="I1572" t="s">
        <v>66</v>
      </c>
    </row>
    <row r="1573" spans="1:9" x14ac:dyDescent="0.45">
      <c r="A1573" t="s">
        <v>17</v>
      </c>
      <c r="B1573" t="s">
        <v>31</v>
      </c>
      <c r="C1573">
        <v>53703</v>
      </c>
      <c r="D1573" s="4">
        <v>125000</v>
      </c>
      <c r="E1573" s="9">
        <v>5691</v>
      </c>
      <c r="F1573" s="9">
        <v>208</v>
      </c>
      <c r="G1573" s="3">
        <v>0.04</v>
      </c>
      <c r="H1573" s="3" t="str">
        <f t="shared" si="24"/>
        <v>Under 50%</v>
      </c>
      <c r="I1573" t="s">
        <v>66</v>
      </c>
    </row>
    <row r="1574" spans="1:9" x14ac:dyDescent="0.45">
      <c r="A1574" t="s">
        <v>17</v>
      </c>
      <c r="B1574" t="s">
        <v>31</v>
      </c>
      <c r="C1574">
        <v>53703</v>
      </c>
      <c r="D1574" s="4">
        <v>100000</v>
      </c>
      <c r="E1574" s="9">
        <v>6737</v>
      </c>
      <c r="F1574" s="9">
        <v>208</v>
      </c>
      <c r="G1574" s="3">
        <v>0.03</v>
      </c>
      <c r="H1574" s="3" t="str">
        <f t="shared" si="24"/>
        <v>Under 50%</v>
      </c>
      <c r="I1574" t="s">
        <v>66</v>
      </c>
    </row>
    <row r="1575" spans="1:9" x14ac:dyDescent="0.45">
      <c r="A1575" t="s">
        <v>17</v>
      </c>
      <c r="B1575" t="s">
        <v>31</v>
      </c>
      <c r="C1575">
        <v>53703</v>
      </c>
      <c r="D1575" s="4">
        <v>75000</v>
      </c>
      <c r="E1575" s="9">
        <v>7850</v>
      </c>
      <c r="F1575" s="9">
        <v>208</v>
      </c>
      <c r="G1575" s="3">
        <v>0.03</v>
      </c>
      <c r="H1575" s="3" t="str">
        <f t="shared" si="24"/>
        <v>Under 50%</v>
      </c>
      <c r="I1575" t="s">
        <v>66</v>
      </c>
    </row>
    <row r="1576" spans="1:9" x14ac:dyDescent="0.45">
      <c r="A1576" t="s">
        <v>17</v>
      </c>
      <c r="B1576" t="s">
        <v>31</v>
      </c>
      <c r="C1576">
        <v>53703</v>
      </c>
      <c r="D1576" s="4">
        <v>50000</v>
      </c>
      <c r="E1576" s="9">
        <v>8962</v>
      </c>
      <c r="F1576" s="9">
        <v>208</v>
      </c>
      <c r="G1576" s="3">
        <v>0.02</v>
      </c>
      <c r="H1576" s="3" t="str">
        <f t="shared" si="24"/>
        <v>Under 50%</v>
      </c>
      <c r="I1576" t="s">
        <v>66</v>
      </c>
    </row>
    <row r="1577" spans="1:9" x14ac:dyDescent="0.45">
      <c r="A1577" t="s">
        <v>17</v>
      </c>
      <c r="B1577" t="s">
        <v>31</v>
      </c>
      <c r="C1577">
        <v>53703</v>
      </c>
      <c r="D1577" s="4">
        <v>25000</v>
      </c>
      <c r="E1577" s="9">
        <v>9960</v>
      </c>
      <c r="F1577" s="9">
        <v>208</v>
      </c>
      <c r="G1577" s="3">
        <v>0.02</v>
      </c>
      <c r="H1577" s="3" t="str">
        <f t="shared" si="24"/>
        <v>Under 50%</v>
      </c>
      <c r="I1577" t="s">
        <v>66</v>
      </c>
    </row>
    <row r="1578" spans="1:9" x14ac:dyDescent="0.45">
      <c r="A1578" t="s">
        <v>17</v>
      </c>
      <c r="B1578" t="s">
        <v>31</v>
      </c>
      <c r="C1578">
        <v>78209</v>
      </c>
      <c r="D1578" s="4">
        <v>200000</v>
      </c>
      <c r="E1578" s="9">
        <v>3071</v>
      </c>
      <c r="F1578" s="9">
        <v>217</v>
      </c>
      <c r="G1578" s="3">
        <v>7.0000000000000007E-2</v>
      </c>
      <c r="H1578" s="3" t="str">
        <f t="shared" si="24"/>
        <v>Under 50%</v>
      </c>
      <c r="I1578" t="s">
        <v>66</v>
      </c>
    </row>
    <row r="1579" spans="1:9" x14ac:dyDescent="0.45">
      <c r="A1579" t="s">
        <v>17</v>
      </c>
      <c r="B1579" t="s">
        <v>31</v>
      </c>
      <c r="C1579">
        <v>78209</v>
      </c>
      <c r="D1579" s="4">
        <v>175000</v>
      </c>
      <c r="E1579" s="9">
        <v>4087</v>
      </c>
      <c r="F1579" s="9">
        <v>217</v>
      </c>
      <c r="G1579" s="3">
        <v>0.05</v>
      </c>
      <c r="H1579" s="3" t="str">
        <f t="shared" si="24"/>
        <v>Under 50%</v>
      </c>
      <c r="I1579" t="s">
        <v>66</v>
      </c>
    </row>
    <row r="1580" spans="1:9" x14ac:dyDescent="0.45">
      <c r="A1580" t="s">
        <v>17</v>
      </c>
      <c r="B1580" t="s">
        <v>31</v>
      </c>
      <c r="C1580">
        <v>78209</v>
      </c>
      <c r="D1580" s="4">
        <v>150000</v>
      </c>
      <c r="E1580" s="9">
        <v>5142</v>
      </c>
      <c r="F1580" s="9">
        <v>217</v>
      </c>
      <c r="G1580" s="3">
        <v>0.04</v>
      </c>
      <c r="H1580" s="3" t="str">
        <f t="shared" si="24"/>
        <v>Under 50%</v>
      </c>
      <c r="I1580" t="s">
        <v>66</v>
      </c>
    </row>
    <row r="1581" spans="1:9" x14ac:dyDescent="0.45">
      <c r="A1581" t="s">
        <v>17</v>
      </c>
      <c r="B1581" t="s">
        <v>31</v>
      </c>
      <c r="C1581">
        <v>78209</v>
      </c>
      <c r="D1581" s="4">
        <v>125000</v>
      </c>
      <c r="E1581" s="9">
        <v>6267</v>
      </c>
      <c r="F1581" s="9">
        <v>217</v>
      </c>
      <c r="G1581" s="3">
        <v>0.03</v>
      </c>
      <c r="H1581" s="3" t="str">
        <f t="shared" si="24"/>
        <v>Under 50%</v>
      </c>
      <c r="I1581" t="s">
        <v>66</v>
      </c>
    </row>
    <row r="1582" spans="1:9" x14ac:dyDescent="0.45">
      <c r="A1582" t="s">
        <v>17</v>
      </c>
      <c r="B1582" t="s">
        <v>31</v>
      </c>
      <c r="C1582">
        <v>78209</v>
      </c>
      <c r="D1582" s="4">
        <v>100000</v>
      </c>
      <c r="E1582" s="9">
        <v>7448</v>
      </c>
      <c r="F1582" s="9">
        <v>217</v>
      </c>
      <c r="G1582" s="3">
        <v>0.03</v>
      </c>
      <c r="H1582" s="3" t="str">
        <f t="shared" si="24"/>
        <v>Under 50%</v>
      </c>
      <c r="I1582" t="s">
        <v>66</v>
      </c>
    </row>
    <row r="1583" spans="1:9" x14ac:dyDescent="0.45">
      <c r="A1583" t="s">
        <v>17</v>
      </c>
      <c r="B1583" t="s">
        <v>31</v>
      </c>
      <c r="C1583">
        <v>78209</v>
      </c>
      <c r="D1583" s="4">
        <v>75000</v>
      </c>
      <c r="E1583" s="9">
        <v>8700</v>
      </c>
      <c r="F1583" s="9">
        <v>217</v>
      </c>
      <c r="G1583" s="3">
        <v>0.02</v>
      </c>
      <c r="H1583" s="3" t="str">
        <f t="shared" si="24"/>
        <v>Under 50%</v>
      </c>
      <c r="I1583" t="s">
        <v>66</v>
      </c>
    </row>
    <row r="1584" spans="1:9" x14ac:dyDescent="0.45">
      <c r="A1584" t="s">
        <v>17</v>
      </c>
      <c r="B1584" t="s">
        <v>31</v>
      </c>
      <c r="C1584">
        <v>78209</v>
      </c>
      <c r="D1584" s="4">
        <v>50000</v>
      </c>
      <c r="E1584" s="9">
        <v>9947</v>
      </c>
      <c r="F1584" s="9">
        <v>217</v>
      </c>
      <c r="G1584" s="3">
        <v>0.02</v>
      </c>
      <c r="H1584" s="3" t="str">
        <f t="shared" si="24"/>
        <v>Under 50%</v>
      </c>
      <c r="I1584" t="s">
        <v>66</v>
      </c>
    </row>
    <row r="1585" spans="1:9" x14ac:dyDescent="0.45">
      <c r="A1585" t="s">
        <v>17</v>
      </c>
      <c r="B1585" t="s">
        <v>31</v>
      </c>
      <c r="C1585">
        <v>78209</v>
      </c>
      <c r="D1585" s="4">
        <v>25000</v>
      </c>
      <c r="E1585" s="9">
        <v>11085</v>
      </c>
      <c r="F1585" s="9">
        <v>217</v>
      </c>
      <c r="G1585" s="3">
        <v>0.02</v>
      </c>
      <c r="H1585" s="3" t="str">
        <f t="shared" si="24"/>
        <v>Under 50%</v>
      </c>
      <c r="I1585" t="s">
        <v>66</v>
      </c>
    </row>
    <row r="1586" spans="1:9" x14ac:dyDescent="0.45">
      <c r="A1586" t="s">
        <v>17</v>
      </c>
      <c r="B1586" t="s">
        <v>32</v>
      </c>
      <c r="C1586">
        <v>17101</v>
      </c>
      <c r="D1586" s="4">
        <v>200000</v>
      </c>
      <c r="E1586" s="9">
        <v>2955</v>
      </c>
      <c r="F1586" s="9">
        <v>211</v>
      </c>
      <c r="G1586" s="3">
        <v>7.0000000000000007E-2</v>
      </c>
      <c r="H1586" s="3" t="str">
        <f t="shared" si="24"/>
        <v>Under 50%</v>
      </c>
      <c r="I1586" t="s">
        <v>66</v>
      </c>
    </row>
    <row r="1587" spans="1:9" x14ac:dyDescent="0.45">
      <c r="A1587" t="s">
        <v>17</v>
      </c>
      <c r="B1587" t="s">
        <v>32</v>
      </c>
      <c r="C1587">
        <v>17101</v>
      </c>
      <c r="D1587" s="4">
        <v>175000</v>
      </c>
      <c r="E1587" s="9">
        <v>3317</v>
      </c>
      <c r="F1587" s="9">
        <v>211</v>
      </c>
      <c r="G1587" s="3">
        <v>0.06</v>
      </c>
      <c r="H1587" s="3" t="str">
        <f t="shared" si="24"/>
        <v>Under 50%</v>
      </c>
      <c r="I1587" t="s">
        <v>66</v>
      </c>
    </row>
    <row r="1588" spans="1:9" x14ac:dyDescent="0.45">
      <c r="A1588" t="s">
        <v>17</v>
      </c>
      <c r="B1588" t="s">
        <v>32</v>
      </c>
      <c r="C1588">
        <v>17101</v>
      </c>
      <c r="D1588" s="4">
        <v>150000</v>
      </c>
      <c r="E1588" s="9">
        <v>3766</v>
      </c>
      <c r="F1588" s="9">
        <v>211</v>
      </c>
      <c r="G1588" s="3">
        <v>0.06</v>
      </c>
      <c r="H1588" s="3" t="str">
        <f t="shared" si="24"/>
        <v>Under 50%</v>
      </c>
      <c r="I1588" t="s">
        <v>66</v>
      </c>
    </row>
    <row r="1589" spans="1:9" x14ac:dyDescent="0.45">
      <c r="A1589" t="s">
        <v>17</v>
      </c>
      <c r="B1589" t="s">
        <v>32</v>
      </c>
      <c r="C1589">
        <v>17101</v>
      </c>
      <c r="D1589" s="4">
        <v>125000</v>
      </c>
      <c r="E1589" s="9">
        <v>4369</v>
      </c>
      <c r="F1589" s="9">
        <v>211</v>
      </c>
      <c r="G1589" s="3">
        <v>0.05</v>
      </c>
      <c r="H1589" s="3" t="str">
        <f t="shared" si="24"/>
        <v>Under 50%</v>
      </c>
      <c r="I1589" t="s">
        <v>66</v>
      </c>
    </row>
    <row r="1590" spans="1:9" x14ac:dyDescent="0.45">
      <c r="A1590" t="s">
        <v>17</v>
      </c>
      <c r="B1590" t="s">
        <v>32</v>
      </c>
      <c r="C1590">
        <v>17101</v>
      </c>
      <c r="D1590" s="4">
        <v>100000</v>
      </c>
      <c r="E1590" s="9">
        <v>4908</v>
      </c>
      <c r="F1590" s="9">
        <v>211</v>
      </c>
      <c r="G1590" s="3">
        <v>0.04</v>
      </c>
      <c r="H1590" s="3" t="str">
        <f t="shared" si="24"/>
        <v>Under 50%</v>
      </c>
      <c r="I1590" t="s">
        <v>66</v>
      </c>
    </row>
    <row r="1591" spans="1:9" x14ac:dyDescent="0.45">
      <c r="A1591" t="s">
        <v>17</v>
      </c>
      <c r="B1591" t="s">
        <v>32</v>
      </c>
      <c r="C1591">
        <v>17101</v>
      </c>
      <c r="D1591" s="4">
        <v>75000</v>
      </c>
      <c r="E1591" s="9">
        <v>5553</v>
      </c>
      <c r="F1591" s="9">
        <v>211</v>
      </c>
      <c r="G1591" s="3">
        <v>0.04</v>
      </c>
      <c r="H1591" s="3" t="str">
        <f t="shared" si="24"/>
        <v>Under 50%</v>
      </c>
      <c r="I1591" t="s">
        <v>66</v>
      </c>
    </row>
    <row r="1592" spans="1:9" x14ac:dyDescent="0.45">
      <c r="A1592" t="s">
        <v>17</v>
      </c>
      <c r="B1592" t="s">
        <v>32</v>
      </c>
      <c r="C1592">
        <v>17101</v>
      </c>
      <c r="D1592" s="4">
        <v>50000</v>
      </c>
      <c r="E1592" s="9">
        <v>6190</v>
      </c>
      <c r="F1592" s="9">
        <v>211</v>
      </c>
      <c r="G1592" s="3">
        <v>0.03</v>
      </c>
      <c r="H1592" s="3" t="str">
        <f t="shared" si="24"/>
        <v>Under 50%</v>
      </c>
      <c r="I1592" t="s">
        <v>66</v>
      </c>
    </row>
    <row r="1593" spans="1:9" x14ac:dyDescent="0.45">
      <c r="A1593" t="s">
        <v>17</v>
      </c>
      <c r="B1593" t="s">
        <v>32</v>
      </c>
      <c r="C1593">
        <v>17101</v>
      </c>
      <c r="D1593" s="4">
        <v>25000</v>
      </c>
      <c r="E1593" s="9">
        <v>6746</v>
      </c>
      <c r="F1593" s="9">
        <v>211</v>
      </c>
      <c r="G1593" s="3">
        <v>0.03</v>
      </c>
      <c r="H1593" s="3" t="str">
        <f t="shared" si="24"/>
        <v>Under 50%</v>
      </c>
      <c r="I1593" t="s">
        <v>66</v>
      </c>
    </row>
    <row r="1594" spans="1:9" x14ac:dyDescent="0.45">
      <c r="A1594" t="s">
        <v>17</v>
      </c>
      <c r="B1594" t="s">
        <v>32</v>
      </c>
      <c r="C1594">
        <v>53703</v>
      </c>
      <c r="D1594" s="4">
        <v>200000</v>
      </c>
      <c r="E1594" s="9">
        <v>2814</v>
      </c>
      <c r="F1594" s="9">
        <v>198</v>
      </c>
      <c r="G1594" s="3">
        <v>7.0000000000000007E-2</v>
      </c>
      <c r="H1594" s="3" t="str">
        <f t="shared" si="24"/>
        <v>Under 50%</v>
      </c>
      <c r="I1594" t="s">
        <v>66</v>
      </c>
    </row>
    <row r="1595" spans="1:9" x14ac:dyDescent="0.45">
      <c r="A1595" t="s">
        <v>17</v>
      </c>
      <c r="B1595" t="s">
        <v>32</v>
      </c>
      <c r="C1595">
        <v>53703</v>
      </c>
      <c r="D1595" s="4">
        <v>175000</v>
      </c>
      <c r="E1595" s="9">
        <v>3172</v>
      </c>
      <c r="F1595" s="9">
        <v>198</v>
      </c>
      <c r="G1595" s="3">
        <v>0.06</v>
      </c>
      <c r="H1595" s="3" t="str">
        <f t="shared" si="24"/>
        <v>Under 50%</v>
      </c>
      <c r="I1595" t="s">
        <v>66</v>
      </c>
    </row>
    <row r="1596" spans="1:9" x14ac:dyDescent="0.45">
      <c r="A1596" t="s">
        <v>17</v>
      </c>
      <c r="B1596" t="s">
        <v>32</v>
      </c>
      <c r="C1596">
        <v>53703</v>
      </c>
      <c r="D1596" s="4">
        <v>150000</v>
      </c>
      <c r="E1596" s="9">
        <v>3616</v>
      </c>
      <c r="F1596" s="9">
        <v>198</v>
      </c>
      <c r="G1596" s="3">
        <v>0.05</v>
      </c>
      <c r="H1596" s="3" t="str">
        <f t="shared" si="24"/>
        <v>Under 50%</v>
      </c>
      <c r="I1596" t="s">
        <v>66</v>
      </c>
    </row>
    <row r="1597" spans="1:9" x14ac:dyDescent="0.45">
      <c r="A1597" t="s">
        <v>17</v>
      </c>
      <c r="B1597" t="s">
        <v>32</v>
      </c>
      <c r="C1597">
        <v>53703</v>
      </c>
      <c r="D1597" s="4">
        <v>125000</v>
      </c>
      <c r="E1597" s="9">
        <v>4213</v>
      </c>
      <c r="F1597" s="9">
        <v>198</v>
      </c>
      <c r="G1597" s="3">
        <v>0.05</v>
      </c>
      <c r="H1597" s="3" t="str">
        <f t="shared" si="24"/>
        <v>Under 50%</v>
      </c>
      <c r="I1597" t="s">
        <v>66</v>
      </c>
    </row>
    <row r="1598" spans="1:9" x14ac:dyDescent="0.45">
      <c r="A1598" t="s">
        <v>17</v>
      </c>
      <c r="B1598" t="s">
        <v>32</v>
      </c>
      <c r="C1598">
        <v>53703</v>
      </c>
      <c r="D1598" s="4">
        <v>100000</v>
      </c>
      <c r="E1598" s="9">
        <v>4747</v>
      </c>
      <c r="F1598" s="9">
        <v>198</v>
      </c>
      <c r="G1598" s="3">
        <v>0.04</v>
      </c>
      <c r="H1598" s="3" t="str">
        <f t="shared" si="24"/>
        <v>Under 50%</v>
      </c>
      <c r="I1598" t="s">
        <v>66</v>
      </c>
    </row>
    <row r="1599" spans="1:9" x14ac:dyDescent="0.45">
      <c r="A1599" t="s">
        <v>17</v>
      </c>
      <c r="B1599" t="s">
        <v>32</v>
      </c>
      <c r="C1599">
        <v>53703</v>
      </c>
      <c r="D1599" s="4">
        <v>75000</v>
      </c>
      <c r="E1599" s="9">
        <v>5388</v>
      </c>
      <c r="F1599" s="9">
        <v>198</v>
      </c>
      <c r="G1599" s="3">
        <v>0.04</v>
      </c>
      <c r="H1599" s="3" t="str">
        <f t="shared" si="24"/>
        <v>Under 50%</v>
      </c>
      <c r="I1599" t="s">
        <v>66</v>
      </c>
    </row>
    <row r="1600" spans="1:9" x14ac:dyDescent="0.45">
      <c r="A1600" t="s">
        <v>17</v>
      </c>
      <c r="B1600" t="s">
        <v>32</v>
      </c>
      <c r="C1600">
        <v>53703</v>
      </c>
      <c r="D1600" s="4">
        <v>50000</v>
      </c>
      <c r="E1600" s="9">
        <v>6020</v>
      </c>
      <c r="F1600" s="9">
        <v>198</v>
      </c>
      <c r="G1600" s="3">
        <v>0.03</v>
      </c>
      <c r="H1600" s="3" t="str">
        <f t="shared" si="24"/>
        <v>Under 50%</v>
      </c>
      <c r="I1600" t="s">
        <v>66</v>
      </c>
    </row>
    <row r="1601" spans="1:9" x14ac:dyDescent="0.45">
      <c r="A1601" t="s">
        <v>17</v>
      </c>
      <c r="B1601" t="s">
        <v>32</v>
      </c>
      <c r="C1601">
        <v>53703</v>
      </c>
      <c r="D1601" s="4">
        <v>25000</v>
      </c>
      <c r="E1601" s="9">
        <v>6576</v>
      </c>
      <c r="F1601" s="9">
        <v>198</v>
      </c>
      <c r="G1601" s="3">
        <v>0.03</v>
      </c>
      <c r="H1601" s="3" t="str">
        <f t="shared" si="24"/>
        <v>Under 50%</v>
      </c>
      <c r="I1601" t="s">
        <v>66</v>
      </c>
    </row>
    <row r="1602" spans="1:9" x14ac:dyDescent="0.45">
      <c r="A1602" t="s">
        <v>17</v>
      </c>
      <c r="B1602" t="s">
        <v>32</v>
      </c>
      <c r="C1602">
        <v>78209</v>
      </c>
      <c r="D1602" s="4">
        <v>200000</v>
      </c>
      <c r="E1602" s="9">
        <v>2966</v>
      </c>
      <c r="F1602" s="9">
        <v>193</v>
      </c>
      <c r="G1602" s="3">
        <v>7.0000000000000007E-2</v>
      </c>
      <c r="H1602" s="3" t="str">
        <f t="shared" ref="H1602:H1665" si="25">IF(G1602&gt;=1,"Over 100%",IF(G1602&gt;=0.75,"75% to 100%",IF(G1602&gt;=0.5,"50% to 75%","Under 50%")))</f>
        <v>Under 50%</v>
      </c>
      <c r="I1602" t="s">
        <v>66</v>
      </c>
    </row>
    <row r="1603" spans="1:9" x14ac:dyDescent="0.45">
      <c r="A1603" t="s">
        <v>17</v>
      </c>
      <c r="B1603" t="s">
        <v>32</v>
      </c>
      <c r="C1603">
        <v>78209</v>
      </c>
      <c r="D1603" s="4">
        <v>175000</v>
      </c>
      <c r="E1603" s="9">
        <v>3334</v>
      </c>
      <c r="F1603" s="9">
        <v>193</v>
      </c>
      <c r="G1603" s="3">
        <v>0.06</v>
      </c>
      <c r="H1603" s="3" t="str">
        <f t="shared" si="25"/>
        <v>Under 50%</v>
      </c>
      <c r="I1603" t="s">
        <v>66</v>
      </c>
    </row>
    <row r="1604" spans="1:9" x14ac:dyDescent="0.45">
      <c r="A1604" t="s">
        <v>17</v>
      </c>
      <c r="B1604" t="s">
        <v>32</v>
      </c>
      <c r="C1604">
        <v>78209</v>
      </c>
      <c r="D1604" s="4">
        <v>150000</v>
      </c>
      <c r="E1604" s="9">
        <v>3783</v>
      </c>
      <c r="F1604" s="9">
        <v>193</v>
      </c>
      <c r="G1604" s="3">
        <v>0.05</v>
      </c>
      <c r="H1604" s="3" t="str">
        <f t="shared" si="25"/>
        <v>Under 50%</v>
      </c>
      <c r="I1604" t="s">
        <v>66</v>
      </c>
    </row>
    <row r="1605" spans="1:9" x14ac:dyDescent="0.45">
      <c r="A1605" t="s">
        <v>17</v>
      </c>
      <c r="B1605" t="s">
        <v>32</v>
      </c>
      <c r="C1605">
        <v>78209</v>
      </c>
      <c r="D1605" s="4">
        <v>125000</v>
      </c>
      <c r="E1605" s="9">
        <v>4385</v>
      </c>
      <c r="F1605" s="9">
        <v>193</v>
      </c>
      <c r="G1605" s="3">
        <v>0.04</v>
      </c>
      <c r="H1605" s="3" t="str">
        <f t="shared" si="25"/>
        <v>Under 50%</v>
      </c>
      <c r="I1605" t="s">
        <v>66</v>
      </c>
    </row>
    <row r="1606" spans="1:9" x14ac:dyDescent="0.45">
      <c r="A1606" t="s">
        <v>17</v>
      </c>
      <c r="B1606" t="s">
        <v>32</v>
      </c>
      <c r="C1606">
        <v>78209</v>
      </c>
      <c r="D1606" s="4">
        <v>100000</v>
      </c>
      <c r="E1606" s="9">
        <v>4929</v>
      </c>
      <c r="F1606" s="9">
        <v>193</v>
      </c>
      <c r="G1606" s="3">
        <v>0.04</v>
      </c>
      <c r="H1606" s="3" t="str">
        <f t="shared" si="25"/>
        <v>Under 50%</v>
      </c>
      <c r="I1606" t="s">
        <v>66</v>
      </c>
    </row>
    <row r="1607" spans="1:9" x14ac:dyDescent="0.45">
      <c r="A1607" t="s">
        <v>17</v>
      </c>
      <c r="B1607" t="s">
        <v>32</v>
      </c>
      <c r="C1607">
        <v>78209</v>
      </c>
      <c r="D1607" s="4">
        <v>75000</v>
      </c>
      <c r="E1607" s="9">
        <v>5580</v>
      </c>
      <c r="F1607" s="9">
        <v>193</v>
      </c>
      <c r="G1607" s="3">
        <v>0.03</v>
      </c>
      <c r="H1607" s="3" t="str">
        <f t="shared" si="25"/>
        <v>Under 50%</v>
      </c>
      <c r="I1607" t="s">
        <v>66</v>
      </c>
    </row>
    <row r="1608" spans="1:9" x14ac:dyDescent="0.45">
      <c r="A1608" t="s">
        <v>17</v>
      </c>
      <c r="B1608" t="s">
        <v>32</v>
      </c>
      <c r="C1608">
        <v>78209</v>
      </c>
      <c r="D1608" s="4">
        <v>50000</v>
      </c>
      <c r="E1608" s="9">
        <v>6217</v>
      </c>
      <c r="F1608" s="9">
        <v>193</v>
      </c>
      <c r="G1608" s="3">
        <v>0.03</v>
      </c>
      <c r="H1608" s="3" t="str">
        <f t="shared" si="25"/>
        <v>Under 50%</v>
      </c>
      <c r="I1608" t="s">
        <v>66</v>
      </c>
    </row>
    <row r="1609" spans="1:9" x14ac:dyDescent="0.45">
      <c r="A1609" t="s">
        <v>17</v>
      </c>
      <c r="B1609" t="s">
        <v>32</v>
      </c>
      <c r="C1609">
        <v>78209</v>
      </c>
      <c r="D1609" s="4">
        <v>25000</v>
      </c>
      <c r="E1609" s="9">
        <v>6778</v>
      </c>
      <c r="F1609" s="9">
        <v>193</v>
      </c>
      <c r="G1609" s="3">
        <v>0.03</v>
      </c>
      <c r="H1609" s="3" t="str">
        <f t="shared" si="25"/>
        <v>Under 50%</v>
      </c>
      <c r="I1609" t="s">
        <v>66</v>
      </c>
    </row>
    <row r="1610" spans="1:9" x14ac:dyDescent="0.45">
      <c r="A1610" t="s">
        <v>17</v>
      </c>
      <c r="B1610" t="s">
        <v>34</v>
      </c>
      <c r="C1610">
        <v>17101</v>
      </c>
      <c r="D1610" s="4">
        <v>200000</v>
      </c>
      <c r="E1610" s="9">
        <v>1908</v>
      </c>
      <c r="F1610" s="9">
        <v>199</v>
      </c>
      <c r="G1610" s="3">
        <v>0.1</v>
      </c>
      <c r="H1610" s="3" t="str">
        <f t="shared" si="25"/>
        <v>Under 50%</v>
      </c>
      <c r="I1610" t="s">
        <v>66</v>
      </c>
    </row>
    <row r="1611" spans="1:9" x14ac:dyDescent="0.45">
      <c r="A1611" t="s">
        <v>17</v>
      </c>
      <c r="B1611" t="s">
        <v>34</v>
      </c>
      <c r="C1611">
        <v>17101</v>
      </c>
      <c r="D1611" s="4">
        <v>175000</v>
      </c>
      <c r="E1611" s="9">
        <v>2577</v>
      </c>
      <c r="F1611" s="9">
        <v>199</v>
      </c>
      <c r="G1611" s="3">
        <v>0.08</v>
      </c>
      <c r="H1611" s="3" t="str">
        <f t="shared" si="25"/>
        <v>Under 50%</v>
      </c>
      <c r="I1611" t="s">
        <v>66</v>
      </c>
    </row>
    <row r="1612" spans="1:9" x14ac:dyDescent="0.45">
      <c r="A1612" t="s">
        <v>17</v>
      </c>
      <c r="B1612" t="s">
        <v>34</v>
      </c>
      <c r="C1612">
        <v>17101</v>
      </c>
      <c r="D1612" s="4">
        <v>150000</v>
      </c>
      <c r="E1612" s="9">
        <v>3275</v>
      </c>
      <c r="F1612" s="9">
        <v>199</v>
      </c>
      <c r="G1612" s="3">
        <v>0.06</v>
      </c>
      <c r="H1612" s="3" t="str">
        <f t="shared" si="25"/>
        <v>Under 50%</v>
      </c>
      <c r="I1612" t="s">
        <v>66</v>
      </c>
    </row>
    <row r="1613" spans="1:9" x14ac:dyDescent="0.45">
      <c r="A1613" t="s">
        <v>17</v>
      </c>
      <c r="B1613" t="s">
        <v>34</v>
      </c>
      <c r="C1613">
        <v>17101</v>
      </c>
      <c r="D1613" s="4">
        <v>125000</v>
      </c>
      <c r="E1613" s="9">
        <v>4040</v>
      </c>
      <c r="F1613" s="9">
        <v>199</v>
      </c>
      <c r="G1613" s="3">
        <v>0.05</v>
      </c>
      <c r="H1613" s="3" t="str">
        <f t="shared" si="25"/>
        <v>Under 50%</v>
      </c>
      <c r="I1613" t="s">
        <v>66</v>
      </c>
    </row>
    <row r="1614" spans="1:9" x14ac:dyDescent="0.45">
      <c r="A1614" t="s">
        <v>17</v>
      </c>
      <c r="B1614" t="s">
        <v>34</v>
      </c>
      <c r="C1614">
        <v>17101</v>
      </c>
      <c r="D1614" s="4">
        <v>100000</v>
      </c>
      <c r="E1614" s="9">
        <v>4839</v>
      </c>
      <c r="F1614" s="9">
        <v>199</v>
      </c>
      <c r="G1614" s="3">
        <v>0.04</v>
      </c>
      <c r="H1614" s="3" t="str">
        <f t="shared" si="25"/>
        <v>Under 50%</v>
      </c>
      <c r="I1614" t="s">
        <v>66</v>
      </c>
    </row>
    <row r="1615" spans="1:9" x14ac:dyDescent="0.45">
      <c r="A1615" t="s">
        <v>17</v>
      </c>
      <c r="B1615" t="s">
        <v>34</v>
      </c>
      <c r="C1615">
        <v>17101</v>
      </c>
      <c r="D1615" s="4">
        <v>75000</v>
      </c>
      <c r="E1615" s="9">
        <v>5690</v>
      </c>
      <c r="F1615" s="9">
        <v>199</v>
      </c>
      <c r="G1615" s="3">
        <v>0.03</v>
      </c>
      <c r="H1615" s="3" t="str">
        <f t="shared" si="25"/>
        <v>Under 50%</v>
      </c>
      <c r="I1615" t="s">
        <v>66</v>
      </c>
    </row>
    <row r="1616" spans="1:9" x14ac:dyDescent="0.45">
      <c r="A1616" t="s">
        <v>17</v>
      </c>
      <c r="B1616" t="s">
        <v>34</v>
      </c>
      <c r="C1616">
        <v>17101</v>
      </c>
      <c r="D1616" s="4">
        <v>50000</v>
      </c>
      <c r="E1616" s="9">
        <v>6537</v>
      </c>
      <c r="F1616" s="9">
        <v>199</v>
      </c>
      <c r="G1616" s="3">
        <v>0.03</v>
      </c>
      <c r="H1616" s="3" t="str">
        <f t="shared" si="25"/>
        <v>Under 50%</v>
      </c>
      <c r="I1616" t="s">
        <v>66</v>
      </c>
    </row>
    <row r="1617" spans="1:9" x14ac:dyDescent="0.45">
      <c r="A1617" t="s">
        <v>17</v>
      </c>
      <c r="B1617" t="s">
        <v>34</v>
      </c>
      <c r="C1617">
        <v>17101</v>
      </c>
      <c r="D1617" s="4">
        <v>25000</v>
      </c>
      <c r="E1617" s="9">
        <v>7362</v>
      </c>
      <c r="F1617" s="9">
        <v>199</v>
      </c>
      <c r="G1617" s="3">
        <v>0.03</v>
      </c>
      <c r="H1617" s="3" t="str">
        <f t="shared" si="25"/>
        <v>Under 50%</v>
      </c>
      <c r="I1617" t="s">
        <v>66</v>
      </c>
    </row>
    <row r="1618" spans="1:9" x14ac:dyDescent="0.45">
      <c r="A1618" t="s">
        <v>17</v>
      </c>
      <c r="B1618" t="s">
        <v>34</v>
      </c>
      <c r="C1618">
        <v>53703</v>
      </c>
      <c r="D1618" s="4">
        <v>200000</v>
      </c>
      <c r="E1618" s="9">
        <v>1955</v>
      </c>
      <c r="F1618" s="9">
        <v>204</v>
      </c>
      <c r="G1618" s="3">
        <v>0.1</v>
      </c>
      <c r="H1618" s="3" t="str">
        <f t="shared" si="25"/>
        <v>Under 50%</v>
      </c>
      <c r="I1618" t="s">
        <v>66</v>
      </c>
    </row>
    <row r="1619" spans="1:9" x14ac:dyDescent="0.45">
      <c r="A1619" t="s">
        <v>17</v>
      </c>
      <c r="B1619" t="s">
        <v>34</v>
      </c>
      <c r="C1619">
        <v>53703</v>
      </c>
      <c r="D1619" s="4">
        <v>175000</v>
      </c>
      <c r="E1619" s="9">
        <v>2634</v>
      </c>
      <c r="F1619" s="9">
        <v>204</v>
      </c>
      <c r="G1619" s="3">
        <v>0.08</v>
      </c>
      <c r="H1619" s="3" t="str">
        <f t="shared" si="25"/>
        <v>Under 50%</v>
      </c>
      <c r="I1619" t="s">
        <v>66</v>
      </c>
    </row>
    <row r="1620" spans="1:9" x14ac:dyDescent="0.45">
      <c r="A1620" t="s">
        <v>17</v>
      </c>
      <c r="B1620" t="s">
        <v>34</v>
      </c>
      <c r="C1620">
        <v>53703</v>
      </c>
      <c r="D1620" s="4">
        <v>150000</v>
      </c>
      <c r="E1620" s="9">
        <v>3342</v>
      </c>
      <c r="F1620" s="9">
        <v>204</v>
      </c>
      <c r="G1620" s="3">
        <v>0.06</v>
      </c>
      <c r="H1620" s="3" t="str">
        <f t="shared" si="25"/>
        <v>Under 50%</v>
      </c>
      <c r="I1620" t="s">
        <v>66</v>
      </c>
    </row>
    <row r="1621" spans="1:9" x14ac:dyDescent="0.45">
      <c r="A1621" t="s">
        <v>17</v>
      </c>
      <c r="B1621" t="s">
        <v>34</v>
      </c>
      <c r="C1621">
        <v>53703</v>
      </c>
      <c r="D1621" s="4">
        <v>125000</v>
      </c>
      <c r="E1621" s="9">
        <v>4117</v>
      </c>
      <c r="F1621" s="9">
        <v>204</v>
      </c>
      <c r="G1621" s="3">
        <v>0.05</v>
      </c>
      <c r="H1621" s="3" t="str">
        <f t="shared" si="25"/>
        <v>Under 50%</v>
      </c>
      <c r="I1621" t="s">
        <v>66</v>
      </c>
    </row>
    <row r="1622" spans="1:9" x14ac:dyDescent="0.45">
      <c r="A1622" t="s">
        <v>17</v>
      </c>
      <c r="B1622" t="s">
        <v>34</v>
      </c>
      <c r="C1622">
        <v>53703</v>
      </c>
      <c r="D1622" s="4">
        <v>100000</v>
      </c>
      <c r="E1622" s="9">
        <v>4926</v>
      </c>
      <c r="F1622" s="9">
        <v>204</v>
      </c>
      <c r="G1622" s="3">
        <v>0.04</v>
      </c>
      <c r="H1622" s="3" t="str">
        <f t="shared" si="25"/>
        <v>Under 50%</v>
      </c>
      <c r="I1622" t="s">
        <v>66</v>
      </c>
    </row>
    <row r="1623" spans="1:9" x14ac:dyDescent="0.45">
      <c r="A1623" t="s">
        <v>17</v>
      </c>
      <c r="B1623" t="s">
        <v>34</v>
      </c>
      <c r="C1623">
        <v>53703</v>
      </c>
      <c r="D1623" s="4">
        <v>75000</v>
      </c>
      <c r="E1623" s="9">
        <v>5787</v>
      </c>
      <c r="F1623" s="9">
        <v>204</v>
      </c>
      <c r="G1623" s="3">
        <v>0.04</v>
      </c>
      <c r="H1623" s="3" t="str">
        <f t="shared" si="25"/>
        <v>Under 50%</v>
      </c>
      <c r="I1623" t="s">
        <v>66</v>
      </c>
    </row>
    <row r="1624" spans="1:9" x14ac:dyDescent="0.45">
      <c r="A1624" t="s">
        <v>17</v>
      </c>
      <c r="B1624" t="s">
        <v>34</v>
      </c>
      <c r="C1624">
        <v>53703</v>
      </c>
      <c r="D1624" s="4">
        <v>50000</v>
      </c>
      <c r="E1624" s="9">
        <v>6644</v>
      </c>
      <c r="F1624" s="9">
        <v>204</v>
      </c>
      <c r="G1624" s="3">
        <v>0.03</v>
      </c>
      <c r="H1624" s="3" t="str">
        <f t="shared" si="25"/>
        <v>Under 50%</v>
      </c>
      <c r="I1624" t="s">
        <v>66</v>
      </c>
    </row>
    <row r="1625" spans="1:9" x14ac:dyDescent="0.45">
      <c r="A1625" t="s">
        <v>17</v>
      </c>
      <c r="B1625" t="s">
        <v>34</v>
      </c>
      <c r="C1625">
        <v>53703</v>
      </c>
      <c r="D1625" s="4">
        <v>25000</v>
      </c>
      <c r="E1625" s="9">
        <v>7474</v>
      </c>
      <c r="F1625" s="9">
        <v>204</v>
      </c>
      <c r="G1625" s="3">
        <v>0.03</v>
      </c>
      <c r="H1625" s="3" t="str">
        <f t="shared" si="25"/>
        <v>Under 50%</v>
      </c>
      <c r="I1625" t="s">
        <v>66</v>
      </c>
    </row>
    <row r="1626" spans="1:9" x14ac:dyDescent="0.45">
      <c r="A1626" t="s">
        <v>17</v>
      </c>
      <c r="B1626" t="s">
        <v>34</v>
      </c>
      <c r="C1626">
        <v>78209</v>
      </c>
      <c r="D1626" s="4">
        <v>200000</v>
      </c>
      <c r="E1626" s="9">
        <v>1966</v>
      </c>
      <c r="F1626" s="9">
        <v>201</v>
      </c>
      <c r="G1626" s="3">
        <v>0.1</v>
      </c>
      <c r="H1626" s="3" t="str">
        <f t="shared" si="25"/>
        <v>Under 50%</v>
      </c>
      <c r="I1626" t="s">
        <v>66</v>
      </c>
    </row>
    <row r="1627" spans="1:9" x14ac:dyDescent="0.45">
      <c r="A1627" t="s">
        <v>17</v>
      </c>
      <c r="B1627" t="s">
        <v>34</v>
      </c>
      <c r="C1627">
        <v>78209</v>
      </c>
      <c r="D1627" s="4">
        <v>175000</v>
      </c>
      <c r="E1627" s="9">
        <v>2645</v>
      </c>
      <c r="F1627" s="9">
        <v>201</v>
      </c>
      <c r="G1627" s="3">
        <v>0.08</v>
      </c>
      <c r="H1627" s="3" t="str">
        <f t="shared" si="25"/>
        <v>Under 50%</v>
      </c>
      <c r="I1627" t="s">
        <v>66</v>
      </c>
    </row>
    <row r="1628" spans="1:9" x14ac:dyDescent="0.45">
      <c r="A1628" t="s">
        <v>17</v>
      </c>
      <c r="B1628" t="s">
        <v>34</v>
      </c>
      <c r="C1628">
        <v>78209</v>
      </c>
      <c r="D1628" s="4">
        <v>150000</v>
      </c>
      <c r="E1628" s="9">
        <v>3353</v>
      </c>
      <c r="F1628" s="9">
        <v>201</v>
      </c>
      <c r="G1628" s="3">
        <v>0.06</v>
      </c>
      <c r="H1628" s="3" t="str">
        <f t="shared" si="25"/>
        <v>Under 50%</v>
      </c>
      <c r="I1628" t="s">
        <v>66</v>
      </c>
    </row>
    <row r="1629" spans="1:9" x14ac:dyDescent="0.45">
      <c r="A1629" t="s">
        <v>17</v>
      </c>
      <c r="B1629" t="s">
        <v>34</v>
      </c>
      <c r="C1629">
        <v>78209</v>
      </c>
      <c r="D1629" s="4">
        <v>125000</v>
      </c>
      <c r="E1629" s="9">
        <v>4128</v>
      </c>
      <c r="F1629" s="9">
        <v>201</v>
      </c>
      <c r="G1629" s="3">
        <v>0.05</v>
      </c>
      <c r="H1629" s="3" t="str">
        <f t="shared" si="25"/>
        <v>Under 50%</v>
      </c>
      <c r="I1629" t="s">
        <v>66</v>
      </c>
    </row>
    <row r="1630" spans="1:9" x14ac:dyDescent="0.45">
      <c r="A1630" t="s">
        <v>17</v>
      </c>
      <c r="B1630" t="s">
        <v>34</v>
      </c>
      <c r="C1630">
        <v>78209</v>
      </c>
      <c r="D1630" s="4">
        <v>100000</v>
      </c>
      <c r="E1630" s="9">
        <v>4937</v>
      </c>
      <c r="F1630" s="9">
        <v>201</v>
      </c>
      <c r="G1630" s="3">
        <v>0.04</v>
      </c>
      <c r="H1630" s="3" t="str">
        <f t="shared" si="25"/>
        <v>Under 50%</v>
      </c>
      <c r="I1630" t="s">
        <v>66</v>
      </c>
    </row>
    <row r="1631" spans="1:9" x14ac:dyDescent="0.45">
      <c r="A1631" t="s">
        <v>17</v>
      </c>
      <c r="B1631" t="s">
        <v>34</v>
      </c>
      <c r="C1631">
        <v>78209</v>
      </c>
      <c r="D1631" s="4">
        <v>75000</v>
      </c>
      <c r="E1631" s="9">
        <v>5798</v>
      </c>
      <c r="F1631" s="9">
        <v>201</v>
      </c>
      <c r="G1631" s="3">
        <v>0.03</v>
      </c>
      <c r="H1631" s="3" t="str">
        <f t="shared" si="25"/>
        <v>Under 50%</v>
      </c>
      <c r="I1631" t="s">
        <v>66</v>
      </c>
    </row>
    <row r="1632" spans="1:9" x14ac:dyDescent="0.45">
      <c r="A1632" t="s">
        <v>17</v>
      </c>
      <c r="B1632" t="s">
        <v>34</v>
      </c>
      <c r="C1632">
        <v>78209</v>
      </c>
      <c r="D1632" s="4">
        <v>50000</v>
      </c>
      <c r="E1632" s="9">
        <v>6650</v>
      </c>
      <c r="F1632" s="9">
        <v>201</v>
      </c>
      <c r="G1632" s="3">
        <v>0.03</v>
      </c>
      <c r="H1632" s="3" t="str">
        <f t="shared" si="25"/>
        <v>Under 50%</v>
      </c>
      <c r="I1632" t="s">
        <v>66</v>
      </c>
    </row>
    <row r="1633" spans="1:9" x14ac:dyDescent="0.45">
      <c r="A1633" t="s">
        <v>17</v>
      </c>
      <c r="B1633" t="s">
        <v>34</v>
      </c>
      <c r="C1633">
        <v>78209</v>
      </c>
      <c r="D1633" s="4">
        <v>25000</v>
      </c>
      <c r="E1633" s="9">
        <v>7485</v>
      </c>
      <c r="F1633" s="9">
        <v>201</v>
      </c>
      <c r="G1633" s="3">
        <v>0.03</v>
      </c>
      <c r="H1633" s="3" t="str">
        <f t="shared" si="25"/>
        <v>Under 50%</v>
      </c>
      <c r="I1633" t="s">
        <v>66</v>
      </c>
    </row>
    <row r="1634" spans="1:9" x14ac:dyDescent="0.45">
      <c r="A1634" t="s">
        <v>17</v>
      </c>
      <c r="B1634" t="s">
        <v>4</v>
      </c>
      <c r="C1634">
        <v>17101</v>
      </c>
      <c r="D1634" s="4">
        <v>200000</v>
      </c>
      <c r="E1634" s="9">
        <v>2516</v>
      </c>
      <c r="F1634" s="9">
        <v>231</v>
      </c>
      <c r="G1634" s="3">
        <v>0.09</v>
      </c>
      <c r="H1634" s="3" t="str">
        <f t="shared" si="25"/>
        <v>Under 50%</v>
      </c>
      <c r="I1634" t="s">
        <v>66</v>
      </c>
    </row>
    <row r="1635" spans="1:9" x14ac:dyDescent="0.45">
      <c r="A1635" t="s">
        <v>17</v>
      </c>
      <c r="B1635" t="s">
        <v>4</v>
      </c>
      <c r="C1635">
        <v>17101</v>
      </c>
      <c r="D1635" s="4">
        <v>175000</v>
      </c>
      <c r="E1635" s="9">
        <v>3169</v>
      </c>
      <c r="F1635" s="9">
        <v>231</v>
      </c>
      <c r="G1635" s="3">
        <v>7.0000000000000007E-2</v>
      </c>
      <c r="H1635" s="3" t="str">
        <f t="shared" si="25"/>
        <v>Under 50%</v>
      </c>
      <c r="I1635" t="s">
        <v>66</v>
      </c>
    </row>
    <row r="1636" spans="1:9" x14ac:dyDescent="0.45">
      <c r="A1636" t="s">
        <v>17</v>
      </c>
      <c r="B1636" t="s">
        <v>4</v>
      </c>
      <c r="C1636">
        <v>17101</v>
      </c>
      <c r="D1636" s="4">
        <v>150000</v>
      </c>
      <c r="E1636" s="9">
        <v>3857</v>
      </c>
      <c r="F1636" s="9">
        <v>231</v>
      </c>
      <c r="G1636" s="3">
        <v>0.06</v>
      </c>
      <c r="H1636" s="3" t="str">
        <f t="shared" si="25"/>
        <v>Under 50%</v>
      </c>
      <c r="I1636" t="s">
        <v>66</v>
      </c>
    </row>
    <row r="1637" spans="1:9" x14ac:dyDescent="0.45">
      <c r="A1637" t="s">
        <v>17</v>
      </c>
      <c r="B1637" t="s">
        <v>4</v>
      </c>
      <c r="C1637">
        <v>17101</v>
      </c>
      <c r="D1637" s="4">
        <v>125000</v>
      </c>
      <c r="E1637" s="9">
        <v>4555</v>
      </c>
      <c r="F1637" s="9">
        <v>231</v>
      </c>
      <c r="G1637" s="3">
        <v>0.05</v>
      </c>
      <c r="H1637" s="3" t="str">
        <f t="shared" si="25"/>
        <v>Under 50%</v>
      </c>
      <c r="I1637" t="s">
        <v>66</v>
      </c>
    </row>
    <row r="1638" spans="1:9" x14ac:dyDescent="0.45">
      <c r="A1638" t="s">
        <v>17</v>
      </c>
      <c r="B1638" t="s">
        <v>4</v>
      </c>
      <c r="C1638">
        <v>17101</v>
      </c>
      <c r="D1638" s="4">
        <v>100000</v>
      </c>
      <c r="E1638" s="9">
        <v>5315</v>
      </c>
      <c r="F1638" s="9">
        <v>231</v>
      </c>
      <c r="G1638" s="3">
        <v>0.04</v>
      </c>
      <c r="H1638" s="3" t="str">
        <f t="shared" si="25"/>
        <v>Under 50%</v>
      </c>
      <c r="I1638" t="s">
        <v>66</v>
      </c>
    </row>
    <row r="1639" spans="1:9" x14ac:dyDescent="0.45">
      <c r="A1639" t="s">
        <v>17</v>
      </c>
      <c r="B1639" t="s">
        <v>4</v>
      </c>
      <c r="C1639">
        <v>17101</v>
      </c>
      <c r="D1639" s="4">
        <v>75000</v>
      </c>
      <c r="E1639" s="9">
        <v>6084</v>
      </c>
      <c r="F1639" s="9">
        <v>231</v>
      </c>
      <c r="G1639" s="3">
        <v>0.04</v>
      </c>
      <c r="H1639" s="3" t="str">
        <f t="shared" si="25"/>
        <v>Under 50%</v>
      </c>
      <c r="I1639" t="s">
        <v>66</v>
      </c>
    </row>
    <row r="1640" spans="1:9" x14ac:dyDescent="0.45">
      <c r="A1640" t="s">
        <v>17</v>
      </c>
      <c r="B1640" t="s">
        <v>4</v>
      </c>
      <c r="C1640">
        <v>17101</v>
      </c>
      <c r="D1640" s="4">
        <v>50000</v>
      </c>
      <c r="E1640" s="9">
        <v>6856</v>
      </c>
      <c r="F1640" s="9">
        <v>231</v>
      </c>
      <c r="G1640" s="3">
        <v>0.03</v>
      </c>
      <c r="H1640" s="3" t="str">
        <f t="shared" si="25"/>
        <v>Under 50%</v>
      </c>
      <c r="I1640" t="s">
        <v>66</v>
      </c>
    </row>
    <row r="1641" spans="1:9" x14ac:dyDescent="0.45">
      <c r="A1641" t="s">
        <v>17</v>
      </c>
      <c r="B1641" t="s">
        <v>4</v>
      </c>
      <c r="C1641">
        <v>17101</v>
      </c>
      <c r="D1641" s="4">
        <v>25000</v>
      </c>
      <c r="E1641" s="9">
        <v>7626</v>
      </c>
      <c r="F1641" s="9">
        <v>231</v>
      </c>
      <c r="G1641" s="3">
        <v>0.03</v>
      </c>
      <c r="H1641" s="3" t="str">
        <f t="shared" si="25"/>
        <v>Under 50%</v>
      </c>
      <c r="I1641" t="s">
        <v>66</v>
      </c>
    </row>
    <row r="1642" spans="1:9" x14ac:dyDescent="0.45">
      <c r="A1642" t="s">
        <v>17</v>
      </c>
      <c r="B1642" t="s">
        <v>4</v>
      </c>
      <c r="C1642">
        <v>53703</v>
      </c>
      <c r="D1642" s="4">
        <v>200000</v>
      </c>
      <c r="E1642" s="9">
        <v>2446</v>
      </c>
      <c r="F1642" s="9">
        <v>225</v>
      </c>
      <c r="G1642" s="3">
        <v>0.09</v>
      </c>
      <c r="H1642" s="3" t="str">
        <f t="shared" si="25"/>
        <v>Under 50%</v>
      </c>
      <c r="I1642" t="s">
        <v>66</v>
      </c>
    </row>
    <row r="1643" spans="1:9" x14ac:dyDescent="0.45">
      <c r="A1643" t="s">
        <v>17</v>
      </c>
      <c r="B1643" t="s">
        <v>4</v>
      </c>
      <c r="C1643">
        <v>53703</v>
      </c>
      <c r="D1643" s="4">
        <v>175000</v>
      </c>
      <c r="E1643" s="9">
        <v>3059</v>
      </c>
      <c r="F1643" s="9">
        <v>225</v>
      </c>
      <c r="G1643" s="3">
        <v>7.0000000000000007E-2</v>
      </c>
      <c r="H1643" s="3" t="str">
        <f t="shared" si="25"/>
        <v>Under 50%</v>
      </c>
      <c r="I1643" t="s">
        <v>66</v>
      </c>
    </row>
    <row r="1644" spans="1:9" x14ac:dyDescent="0.45">
      <c r="A1644" t="s">
        <v>17</v>
      </c>
      <c r="B1644" t="s">
        <v>4</v>
      </c>
      <c r="C1644">
        <v>53703</v>
      </c>
      <c r="D1644" s="4">
        <v>150000</v>
      </c>
      <c r="E1644" s="9">
        <v>3701</v>
      </c>
      <c r="F1644" s="9">
        <v>225</v>
      </c>
      <c r="G1644" s="3">
        <v>0.06</v>
      </c>
      <c r="H1644" s="3" t="str">
        <f t="shared" si="25"/>
        <v>Under 50%</v>
      </c>
      <c r="I1644" t="s">
        <v>66</v>
      </c>
    </row>
    <row r="1645" spans="1:9" x14ac:dyDescent="0.45">
      <c r="A1645" t="s">
        <v>17</v>
      </c>
      <c r="B1645" t="s">
        <v>4</v>
      </c>
      <c r="C1645">
        <v>53703</v>
      </c>
      <c r="D1645" s="4">
        <v>125000</v>
      </c>
      <c r="E1645" s="9">
        <v>4355</v>
      </c>
      <c r="F1645" s="9">
        <v>225</v>
      </c>
      <c r="G1645" s="3">
        <v>0.05</v>
      </c>
      <c r="H1645" s="3" t="str">
        <f t="shared" si="25"/>
        <v>Under 50%</v>
      </c>
      <c r="I1645" t="s">
        <v>66</v>
      </c>
    </row>
    <row r="1646" spans="1:9" x14ac:dyDescent="0.45">
      <c r="A1646" t="s">
        <v>17</v>
      </c>
      <c r="B1646" t="s">
        <v>4</v>
      </c>
      <c r="C1646">
        <v>53703</v>
      </c>
      <c r="D1646" s="4">
        <v>100000</v>
      </c>
      <c r="E1646" s="9">
        <v>5070</v>
      </c>
      <c r="F1646" s="9">
        <v>225</v>
      </c>
      <c r="G1646" s="3">
        <v>0.04</v>
      </c>
      <c r="H1646" s="3" t="str">
        <f t="shared" si="25"/>
        <v>Under 50%</v>
      </c>
      <c r="I1646" t="s">
        <v>66</v>
      </c>
    </row>
    <row r="1647" spans="1:9" x14ac:dyDescent="0.45">
      <c r="A1647" t="s">
        <v>17</v>
      </c>
      <c r="B1647" t="s">
        <v>4</v>
      </c>
      <c r="C1647">
        <v>53703</v>
      </c>
      <c r="D1647" s="4">
        <v>75000</v>
      </c>
      <c r="E1647" s="9">
        <v>5799</v>
      </c>
      <c r="F1647" s="9">
        <v>225</v>
      </c>
      <c r="G1647" s="3">
        <v>0.04</v>
      </c>
      <c r="H1647" s="3" t="str">
        <f t="shared" si="25"/>
        <v>Under 50%</v>
      </c>
      <c r="I1647" t="s">
        <v>66</v>
      </c>
    </row>
    <row r="1648" spans="1:9" x14ac:dyDescent="0.45">
      <c r="A1648" t="s">
        <v>17</v>
      </c>
      <c r="B1648" t="s">
        <v>4</v>
      </c>
      <c r="C1648">
        <v>53703</v>
      </c>
      <c r="D1648" s="4">
        <v>50000</v>
      </c>
      <c r="E1648" s="9">
        <v>6540</v>
      </c>
      <c r="F1648" s="9">
        <v>225</v>
      </c>
      <c r="G1648" s="3">
        <v>0.03</v>
      </c>
      <c r="H1648" s="3" t="str">
        <f t="shared" si="25"/>
        <v>Under 50%</v>
      </c>
      <c r="I1648" t="s">
        <v>66</v>
      </c>
    </row>
    <row r="1649" spans="1:9" x14ac:dyDescent="0.45">
      <c r="A1649" t="s">
        <v>17</v>
      </c>
      <c r="B1649" t="s">
        <v>4</v>
      </c>
      <c r="C1649">
        <v>53703</v>
      </c>
      <c r="D1649" s="4">
        <v>25000</v>
      </c>
      <c r="E1649" s="9">
        <v>7256</v>
      </c>
      <c r="F1649" s="9">
        <v>225</v>
      </c>
      <c r="G1649" s="3">
        <v>0.03</v>
      </c>
      <c r="H1649" s="3" t="str">
        <f t="shared" si="25"/>
        <v>Under 50%</v>
      </c>
      <c r="I1649" t="s">
        <v>66</v>
      </c>
    </row>
    <row r="1650" spans="1:9" x14ac:dyDescent="0.45">
      <c r="A1650" t="s">
        <v>17</v>
      </c>
      <c r="B1650" t="s">
        <v>4</v>
      </c>
      <c r="C1650">
        <v>78209</v>
      </c>
      <c r="D1650" s="4">
        <v>200000</v>
      </c>
      <c r="E1650" s="9">
        <v>2519</v>
      </c>
      <c r="F1650" s="9">
        <v>234</v>
      </c>
      <c r="G1650" s="3">
        <v>0.09</v>
      </c>
      <c r="H1650" s="3" t="str">
        <f t="shared" si="25"/>
        <v>Under 50%</v>
      </c>
      <c r="I1650" t="s">
        <v>66</v>
      </c>
    </row>
    <row r="1651" spans="1:9" x14ac:dyDescent="0.45">
      <c r="A1651" t="s">
        <v>17</v>
      </c>
      <c r="B1651" t="s">
        <v>4</v>
      </c>
      <c r="C1651">
        <v>78209</v>
      </c>
      <c r="D1651" s="4">
        <v>175000</v>
      </c>
      <c r="E1651" s="9">
        <v>3157</v>
      </c>
      <c r="F1651" s="9">
        <v>234</v>
      </c>
      <c r="G1651" s="3">
        <v>7.0000000000000007E-2</v>
      </c>
      <c r="H1651" s="3" t="str">
        <f t="shared" si="25"/>
        <v>Under 50%</v>
      </c>
      <c r="I1651" t="s">
        <v>66</v>
      </c>
    </row>
    <row r="1652" spans="1:9" x14ac:dyDescent="0.45">
      <c r="A1652" t="s">
        <v>17</v>
      </c>
      <c r="B1652" t="s">
        <v>4</v>
      </c>
      <c r="C1652">
        <v>78209</v>
      </c>
      <c r="D1652" s="4">
        <v>150000</v>
      </c>
      <c r="E1652" s="9">
        <v>3836</v>
      </c>
      <c r="F1652" s="9">
        <v>234</v>
      </c>
      <c r="G1652" s="3">
        <v>0.06</v>
      </c>
      <c r="H1652" s="3" t="str">
        <f t="shared" si="25"/>
        <v>Under 50%</v>
      </c>
      <c r="I1652" t="s">
        <v>66</v>
      </c>
    </row>
    <row r="1653" spans="1:9" x14ac:dyDescent="0.45">
      <c r="A1653" t="s">
        <v>17</v>
      </c>
      <c r="B1653" t="s">
        <v>4</v>
      </c>
      <c r="C1653">
        <v>78209</v>
      </c>
      <c r="D1653" s="4">
        <v>125000</v>
      </c>
      <c r="E1653" s="9">
        <v>4524</v>
      </c>
      <c r="F1653" s="9">
        <v>234</v>
      </c>
      <c r="G1653" s="3">
        <v>0.05</v>
      </c>
      <c r="H1653" s="3" t="str">
        <f t="shared" si="25"/>
        <v>Under 50%</v>
      </c>
      <c r="I1653" t="s">
        <v>66</v>
      </c>
    </row>
    <row r="1654" spans="1:9" x14ac:dyDescent="0.45">
      <c r="A1654" t="s">
        <v>17</v>
      </c>
      <c r="B1654" t="s">
        <v>4</v>
      </c>
      <c r="C1654">
        <v>78209</v>
      </c>
      <c r="D1654" s="4">
        <v>100000</v>
      </c>
      <c r="E1654" s="9">
        <v>5273</v>
      </c>
      <c r="F1654" s="9">
        <v>234</v>
      </c>
      <c r="G1654" s="3">
        <v>0.04</v>
      </c>
      <c r="H1654" s="3" t="str">
        <f t="shared" si="25"/>
        <v>Under 50%</v>
      </c>
      <c r="I1654" t="s">
        <v>66</v>
      </c>
    </row>
    <row r="1655" spans="1:9" x14ac:dyDescent="0.45">
      <c r="A1655" t="s">
        <v>17</v>
      </c>
      <c r="B1655" t="s">
        <v>4</v>
      </c>
      <c r="C1655">
        <v>78209</v>
      </c>
      <c r="D1655" s="4">
        <v>75000</v>
      </c>
      <c r="E1655" s="9">
        <v>6037</v>
      </c>
      <c r="F1655" s="9">
        <v>234</v>
      </c>
      <c r="G1655" s="3">
        <v>0.04</v>
      </c>
      <c r="H1655" s="3" t="str">
        <f t="shared" si="25"/>
        <v>Under 50%</v>
      </c>
      <c r="I1655" t="s">
        <v>66</v>
      </c>
    </row>
    <row r="1656" spans="1:9" x14ac:dyDescent="0.45">
      <c r="A1656" t="s">
        <v>17</v>
      </c>
      <c r="B1656" t="s">
        <v>4</v>
      </c>
      <c r="C1656">
        <v>78209</v>
      </c>
      <c r="D1656" s="4">
        <v>50000</v>
      </c>
      <c r="E1656" s="9">
        <v>6809</v>
      </c>
      <c r="F1656" s="9">
        <v>234</v>
      </c>
      <c r="G1656" s="3">
        <v>0.03</v>
      </c>
      <c r="H1656" s="3" t="str">
        <f t="shared" si="25"/>
        <v>Under 50%</v>
      </c>
      <c r="I1656" t="s">
        <v>66</v>
      </c>
    </row>
    <row r="1657" spans="1:9" x14ac:dyDescent="0.45">
      <c r="A1657" t="s">
        <v>17</v>
      </c>
      <c r="B1657" t="s">
        <v>4</v>
      </c>
      <c r="C1657">
        <v>78209</v>
      </c>
      <c r="D1657" s="4">
        <v>25000</v>
      </c>
      <c r="E1657" s="9">
        <v>7559</v>
      </c>
      <c r="F1657" s="9">
        <v>234</v>
      </c>
      <c r="G1657" s="3">
        <v>0.03</v>
      </c>
      <c r="H1657" s="3" t="str">
        <f t="shared" si="25"/>
        <v>Under 50%</v>
      </c>
      <c r="I1657" t="s">
        <v>66</v>
      </c>
    </row>
    <row r="1658" spans="1:9" x14ac:dyDescent="0.45">
      <c r="A1658" t="s">
        <v>17</v>
      </c>
      <c r="B1658" t="s">
        <v>33</v>
      </c>
      <c r="C1658">
        <v>17101</v>
      </c>
      <c r="D1658" s="4">
        <v>200000</v>
      </c>
      <c r="E1658" s="9">
        <v>3276</v>
      </c>
      <c r="F1658" s="9">
        <v>318</v>
      </c>
      <c r="G1658" s="3">
        <v>0.1</v>
      </c>
      <c r="H1658" s="3" t="str">
        <f t="shared" si="25"/>
        <v>Under 50%</v>
      </c>
      <c r="I1658" t="s">
        <v>66</v>
      </c>
    </row>
    <row r="1659" spans="1:9" x14ac:dyDescent="0.45">
      <c r="A1659" t="s">
        <v>17</v>
      </c>
      <c r="B1659" t="s">
        <v>33</v>
      </c>
      <c r="C1659">
        <v>17101</v>
      </c>
      <c r="D1659" s="4">
        <v>175000</v>
      </c>
      <c r="E1659" s="9">
        <v>3923</v>
      </c>
      <c r="F1659" s="9">
        <v>318</v>
      </c>
      <c r="G1659" s="3">
        <v>0.08</v>
      </c>
      <c r="H1659" s="3" t="str">
        <f t="shared" si="25"/>
        <v>Under 50%</v>
      </c>
      <c r="I1659" t="s">
        <v>66</v>
      </c>
    </row>
    <row r="1660" spans="1:9" x14ac:dyDescent="0.45">
      <c r="A1660" t="s">
        <v>17</v>
      </c>
      <c r="B1660" t="s">
        <v>33</v>
      </c>
      <c r="C1660">
        <v>17101</v>
      </c>
      <c r="D1660" s="4">
        <v>150000</v>
      </c>
      <c r="E1660" s="9">
        <v>4629</v>
      </c>
      <c r="F1660" s="9">
        <v>318</v>
      </c>
      <c r="G1660" s="3">
        <v>7.0000000000000007E-2</v>
      </c>
      <c r="H1660" s="3" t="str">
        <f t="shared" si="25"/>
        <v>Under 50%</v>
      </c>
      <c r="I1660" t="s">
        <v>66</v>
      </c>
    </row>
    <row r="1661" spans="1:9" x14ac:dyDescent="0.45">
      <c r="A1661" t="s">
        <v>17</v>
      </c>
      <c r="B1661" t="s">
        <v>33</v>
      </c>
      <c r="C1661">
        <v>17101</v>
      </c>
      <c r="D1661" s="4">
        <v>125000</v>
      </c>
      <c r="E1661" s="9">
        <v>5424</v>
      </c>
      <c r="F1661" s="9">
        <v>318</v>
      </c>
      <c r="G1661" s="3">
        <v>0.06</v>
      </c>
      <c r="H1661" s="3" t="str">
        <f t="shared" si="25"/>
        <v>Under 50%</v>
      </c>
      <c r="I1661" t="s">
        <v>66</v>
      </c>
    </row>
    <row r="1662" spans="1:9" x14ac:dyDescent="0.45">
      <c r="A1662" t="s">
        <v>17</v>
      </c>
      <c r="B1662" t="s">
        <v>33</v>
      </c>
      <c r="C1662">
        <v>17101</v>
      </c>
      <c r="D1662" s="4">
        <v>100000</v>
      </c>
      <c r="E1662" s="9">
        <v>6303</v>
      </c>
      <c r="F1662" s="9">
        <v>318</v>
      </c>
      <c r="G1662" s="3">
        <v>0.05</v>
      </c>
      <c r="H1662" s="3" t="str">
        <f t="shared" si="25"/>
        <v>Under 50%</v>
      </c>
      <c r="I1662" t="s">
        <v>66</v>
      </c>
    </row>
    <row r="1663" spans="1:9" x14ac:dyDescent="0.45">
      <c r="A1663" t="s">
        <v>17</v>
      </c>
      <c r="B1663" t="s">
        <v>33</v>
      </c>
      <c r="C1663">
        <v>17101</v>
      </c>
      <c r="D1663" s="4">
        <v>75000</v>
      </c>
      <c r="E1663" s="9">
        <v>7257</v>
      </c>
      <c r="F1663" s="9">
        <v>318</v>
      </c>
      <c r="G1663" s="3">
        <v>0.04</v>
      </c>
      <c r="H1663" s="3" t="str">
        <f t="shared" si="25"/>
        <v>Under 50%</v>
      </c>
      <c r="I1663" t="s">
        <v>66</v>
      </c>
    </row>
    <row r="1664" spans="1:9" x14ac:dyDescent="0.45">
      <c r="A1664" t="s">
        <v>17</v>
      </c>
      <c r="B1664" t="s">
        <v>33</v>
      </c>
      <c r="C1664">
        <v>17101</v>
      </c>
      <c r="D1664" s="4">
        <v>50000</v>
      </c>
      <c r="E1664" s="9">
        <v>8200</v>
      </c>
      <c r="F1664" s="9">
        <v>318</v>
      </c>
      <c r="G1664" s="3">
        <v>0.04</v>
      </c>
      <c r="H1664" s="3" t="str">
        <f t="shared" si="25"/>
        <v>Under 50%</v>
      </c>
      <c r="I1664" t="s">
        <v>66</v>
      </c>
    </row>
    <row r="1665" spans="1:9" x14ac:dyDescent="0.45">
      <c r="A1665" t="s">
        <v>17</v>
      </c>
      <c r="B1665" t="s">
        <v>33</v>
      </c>
      <c r="C1665">
        <v>17101</v>
      </c>
      <c r="D1665" s="4">
        <v>25000</v>
      </c>
      <c r="E1665" s="9">
        <v>9111</v>
      </c>
      <c r="F1665" s="9">
        <v>318</v>
      </c>
      <c r="G1665" s="3">
        <v>0.03</v>
      </c>
      <c r="H1665" s="3" t="str">
        <f t="shared" si="25"/>
        <v>Under 50%</v>
      </c>
      <c r="I1665" t="s">
        <v>66</v>
      </c>
    </row>
    <row r="1666" spans="1:9" x14ac:dyDescent="0.45">
      <c r="A1666" t="s">
        <v>17</v>
      </c>
      <c r="B1666" t="s">
        <v>33</v>
      </c>
      <c r="C1666">
        <v>53703</v>
      </c>
      <c r="D1666" s="4">
        <v>200000</v>
      </c>
      <c r="E1666" s="9">
        <v>3258</v>
      </c>
      <c r="F1666" s="9">
        <v>305</v>
      </c>
      <c r="G1666" s="3">
        <v>0.09</v>
      </c>
      <c r="H1666" s="3" t="str">
        <f t="shared" ref="H1666:H1729" si="26">IF(G1666&gt;=1,"Over 100%",IF(G1666&gt;=0.75,"75% to 100%",IF(G1666&gt;=0.5,"50% to 75%","Under 50%")))</f>
        <v>Under 50%</v>
      </c>
      <c r="I1666" t="s">
        <v>66</v>
      </c>
    </row>
    <row r="1667" spans="1:9" x14ac:dyDescent="0.45">
      <c r="A1667" t="s">
        <v>17</v>
      </c>
      <c r="B1667" t="s">
        <v>33</v>
      </c>
      <c r="C1667">
        <v>53703</v>
      </c>
      <c r="D1667" s="4">
        <v>175000</v>
      </c>
      <c r="E1667" s="9">
        <v>3891</v>
      </c>
      <c r="F1667" s="9">
        <v>305</v>
      </c>
      <c r="G1667" s="3">
        <v>0.08</v>
      </c>
      <c r="H1667" s="3" t="str">
        <f t="shared" si="26"/>
        <v>Under 50%</v>
      </c>
      <c r="I1667" t="s">
        <v>66</v>
      </c>
    </row>
    <row r="1668" spans="1:9" x14ac:dyDescent="0.45">
      <c r="A1668" t="s">
        <v>17</v>
      </c>
      <c r="B1668" t="s">
        <v>33</v>
      </c>
      <c r="C1668">
        <v>53703</v>
      </c>
      <c r="D1668" s="4">
        <v>150000</v>
      </c>
      <c r="E1668" s="9">
        <v>4582</v>
      </c>
      <c r="F1668" s="9">
        <v>305</v>
      </c>
      <c r="G1668" s="3">
        <v>7.0000000000000007E-2</v>
      </c>
      <c r="H1668" s="3" t="str">
        <f t="shared" si="26"/>
        <v>Under 50%</v>
      </c>
      <c r="I1668" t="s">
        <v>66</v>
      </c>
    </row>
    <row r="1669" spans="1:9" x14ac:dyDescent="0.45">
      <c r="A1669" t="s">
        <v>17</v>
      </c>
      <c r="B1669" t="s">
        <v>33</v>
      </c>
      <c r="C1669">
        <v>53703</v>
      </c>
      <c r="D1669" s="4">
        <v>125000</v>
      </c>
      <c r="E1669" s="9">
        <v>5361</v>
      </c>
      <c r="F1669" s="9">
        <v>305</v>
      </c>
      <c r="G1669" s="3">
        <v>0.06</v>
      </c>
      <c r="H1669" s="3" t="str">
        <f t="shared" si="26"/>
        <v>Under 50%</v>
      </c>
      <c r="I1669" t="s">
        <v>66</v>
      </c>
    </row>
    <row r="1670" spans="1:9" x14ac:dyDescent="0.45">
      <c r="A1670" t="s">
        <v>17</v>
      </c>
      <c r="B1670" t="s">
        <v>33</v>
      </c>
      <c r="C1670">
        <v>53703</v>
      </c>
      <c r="D1670" s="4">
        <v>100000</v>
      </c>
      <c r="E1670" s="9">
        <v>6226</v>
      </c>
      <c r="F1670" s="9">
        <v>305</v>
      </c>
      <c r="G1670" s="3">
        <v>0.05</v>
      </c>
      <c r="H1670" s="3" t="str">
        <f t="shared" si="26"/>
        <v>Under 50%</v>
      </c>
      <c r="I1670" t="s">
        <v>66</v>
      </c>
    </row>
    <row r="1671" spans="1:9" x14ac:dyDescent="0.45">
      <c r="A1671" t="s">
        <v>17</v>
      </c>
      <c r="B1671" t="s">
        <v>33</v>
      </c>
      <c r="C1671">
        <v>53703</v>
      </c>
      <c r="D1671" s="4">
        <v>75000</v>
      </c>
      <c r="E1671" s="9">
        <v>7165</v>
      </c>
      <c r="F1671" s="9">
        <v>305</v>
      </c>
      <c r="G1671" s="3">
        <v>0.04</v>
      </c>
      <c r="H1671" s="3" t="str">
        <f t="shared" si="26"/>
        <v>Under 50%</v>
      </c>
      <c r="I1671" t="s">
        <v>66</v>
      </c>
    </row>
    <row r="1672" spans="1:9" x14ac:dyDescent="0.45">
      <c r="A1672" t="s">
        <v>17</v>
      </c>
      <c r="B1672" t="s">
        <v>33</v>
      </c>
      <c r="C1672">
        <v>53703</v>
      </c>
      <c r="D1672" s="4">
        <v>50000</v>
      </c>
      <c r="E1672" s="9">
        <v>8092</v>
      </c>
      <c r="F1672" s="9">
        <v>305</v>
      </c>
      <c r="G1672" s="3">
        <v>0.04</v>
      </c>
      <c r="H1672" s="3" t="str">
        <f t="shared" si="26"/>
        <v>Under 50%</v>
      </c>
      <c r="I1672" t="s">
        <v>66</v>
      </c>
    </row>
    <row r="1673" spans="1:9" x14ac:dyDescent="0.45">
      <c r="A1673" t="s">
        <v>17</v>
      </c>
      <c r="B1673" t="s">
        <v>33</v>
      </c>
      <c r="C1673">
        <v>53703</v>
      </c>
      <c r="D1673" s="4">
        <v>25000</v>
      </c>
      <c r="E1673" s="9">
        <v>8989</v>
      </c>
      <c r="F1673" s="9">
        <v>305</v>
      </c>
      <c r="G1673" s="3">
        <v>0.03</v>
      </c>
      <c r="H1673" s="3" t="str">
        <f t="shared" si="26"/>
        <v>Under 50%</v>
      </c>
      <c r="I1673" t="s">
        <v>66</v>
      </c>
    </row>
    <row r="1674" spans="1:9" x14ac:dyDescent="0.45">
      <c r="A1674" t="s">
        <v>17</v>
      </c>
      <c r="B1674" t="s">
        <v>33</v>
      </c>
      <c r="C1674">
        <v>78209</v>
      </c>
      <c r="D1674" s="4">
        <v>200000</v>
      </c>
      <c r="E1674" s="9">
        <v>3198</v>
      </c>
      <c r="F1674" s="9">
        <v>348</v>
      </c>
      <c r="G1674" s="3">
        <v>0.11</v>
      </c>
      <c r="H1674" s="3" t="str">
        <f t="shared" si="26"/>
        <v>Under 50%</v>
      </c>
      <c r="I1674" t="s">
        <v>66</v>
      </c>
    </row>
    <row r="1675" spans="1:9" x14ac:dyDescent="0.45">
      <c r="A1675" t="s">
        <v>17</v>
      </c>
      <c r="B1675" t="s">
        <v>33</v>
      </c>
      <c r="C1675">
        <v>78209</v>
      </c>
      <c r="D1675" s="4">
        <v>175000</v>
      </c>
      <c r="E1675" s="9">
        <v>3826</v>
      </c>
      <c r="F1675" s="9">
        <v>348</v>
      </c>
      <c r="G1675" s="3">
        <v>0.09</v>
      </c>
      <c r="H1675" s="3" t="str">
        <f t="shared" si="26"/>
        <v>Under 50%</v>
      </c>
      <c r="I1675" t="s">
        <v>66</v>
      </c>
    </row>
    <row r="1676" spans="1:9" x14ac:dyDescent="0.45">
      <c r="A1676" t="s">
        <v>17</v>
      </c>
      <c r="B1676" t="s">
        <v>33</v>
      </c>
      <c r="C1676">
        <v>78209</v>
      </c>
      <c r="D1676" s="4">
        <v>150000</v>
      </c>
      <c r="E1676" s="9">
        <v>4507</v>
      </c>
      <c r="F1676" s="9">
        <v>348</v>
      </c>
      <c r="G1676" s="3">
        <v>0.08</v>
      </c>
      <c r="H1676" s="3" t="str">
        <f t="shared" si="26"/>
        <v>Under 50%</v>
      </c>
      <c r="I1676" t="s">
        <v>66</v>
      </c>
    </row>
    <row r="1677" spans="1:9" x14ac:dyDescent="0.45">
      <c r="A1677" t="s">
        <v>17</v>
      </c>
      <c r="B1677" t="s">
        <v>33</v>
      </c>
      <c r="C1677">
        <v>78209</v>
      </c>
      <c r="D1677" s="4">
        <v>125000</v>
      </c>
      <c r="E1677" s="9">
        <v>5281</v>
      </c>
      <c r="F1677" s="9">
        <v>348</v>
      </c>
      <c r="G1677" s="3">
        <v>7.0000000000000007E-2</v>
      </c>
      <c r="H1677" s="3" t="str">
        <f t="shared" si="26"/>
        <v>Under 50%</v>
      </c>
      <c r="I1677" t="s">
        <v>66</v>
      </c>
    </row>
    <row r="1678" spans="1:9" x14ac:dyDescent="0.45">
      <c r="A1678" t="s">
        <v>17</v>
      </c>
      <c r="B1678" t="s">
        <v>33</v>
      </c>
      <c r="C1678">
        <v>78209</v>
      </c>
      <c r="D1678" s="4">
        <v>100000</v>
      </c>
      <c r="E1678" s="9">
        <v>6141</v>
      </c>
      <c r="F1678" s="9">
        <v>348</v>
      </c>
      <c r="G1678" s="3">
        <v>0.06</v>
      </c>
      <c r="H1678" s="3" t="str">
        <f t="shared" si="26"/>
        <v>Under 50%</v>
      </c>
      <c r="I1678" t="s">
        <v>66</v>
      </c>
    </row>
    <row r="1679" spans="1:9" x14ac:dyDescent="0.45">
      <c r="A1679" t="s">
        <v>17</v>
      </c>
      <c r="B1679" t="s">
        <v>33</v>
      </c>
      <c r="C1679">
        <v>78209</v>
      </c>
      <c r="D1679" s="4">
        <v>75000</v>
      </c>
      <c r="E1679" s="9">
        <v>7075</v>
      </c>
      <c r="F1679" s="9">
        <v>348</v>
      </c>
      <c r="G1679" s="3">
        <v>0.05</v>
      </c>
      <c r="H1679" s="3" t="str">
        <f t="shared" si="26"/>
        <v>Under 50%</v>
      </c>
      <c r="I1679" t="s">
        <v>66</v>
      </c>
    </row>
    <row r="1680" spans="1:9" x14ac:dyDescent="0.45">
      <c r="A1680" t="s">
        <v>17</v>
      </c>
      <c r="B1680" t="s">
        <v>33</v>
      </c>
      <c r="C1680">
        <v>78209</v>
      </c>
      <c r="D1680" s="4">
        <v>50000</v>
      </c>
      <c r="E1680" s="9">
        <v>7992</v>
      </c>
      <c r="F1680" s="9">
        <v>348</v>
      </c>
      <c r="G1680" s="3">
        <v>0.04</v>
      </c>
      <c r="H1680" s="3" t="str">
        <f t="shared" si="26"/>
        <v>Under 50%</v>
      </c>
      <c r="I1680" t="s">
        <v>66</v>
      </c>
    </row>
    <row r="1681" spans="1:9" x14ac:dyDescent="0.45">
      <c r="A1681" t="s">
        <v>17</v>
      </c>
      <c r="B1681" t="s">
        <v>33</v>
      </c>
      <c r="C1681">
        <v>78209</v>
      </c>
      <c r="D1681" s="4">
        <v>25000</v>
      </c>
      <c r="E1681" s="9">
        <v>8884</v>
      </c>
      <c r="F1681" s="9">
        <v>348</v>
      </c>
      <c r="G1681" s="3">
        <v>0.04</v>
      </c>
      <c r="H1681" s="3" t="str">
        <f t="shared" si="26"/>
        <v>Under 50%</v>
      </c>
      <c r="I1681" t="s">
        <v>66</v>
      </c>
    </row>
    <row r="1682" spans="1:9" x14ac:dyDescent="0.45">
      <c r="A1682" t="s">
        <v>41</v>
      </c>
      <c r="B1682" t="s">
        <v>31</v>
      </c>
      <c r="C1682">
        <v>17101</v>
      </c>
      <c r="D1682" s="4">
        <v>200000</v>
      </c>
      <c r="E1682" s="9">
        <v>2925</v>
      </c>
      <c r="F1682" s="9">
        <v>1963</v>
      </c>
      <c r="G1682" s="3">
        <v>0.67</v>
      </c>
      <c r="H1682" s="3" t="str">
        <f t="shared" si="26"/>
        <v>50% to 75%</v>
      </c>
      <c r="I1682" t="s">
        <v>65</v>
      </c>
    </row>
    <row r="1683" spans="1:9" x14ac:dyDescent="0.45">
      <c r="A1683" t="s">
        <v>41</v>
      </c>
      <c r="B1683" t="s">
        <v>31</v>
      </c>
      <c r="C1683">
        <v>17101</v>
      </c>
      <c r="D1683" s="4">
        <v>175000</v>
      </c>
      <c r="E1683" s="9">
        <v>3886</v>
      </c>
      <c r="F1683" s="9">
        <v>1963</v>
      </c>
      <c r="G1683" s="3">
        <v>0.51</v>
      </c>
      <c r="H1683" s="3" t="str">
        <f t="shared" si="26"/>
        <v>50% to 75%</v>
      </c>
      <c r="I1683" t="s">
        <v>65</v>
      </c>
    </row>
    <row r="1684" spans="1:9" x14ac:dyDescent="0.45">
      <c r="A1684" t="s">
        <v>41</v>
      </c>
      <c r="B1684" t="s">
        <v>31</v>
      </c>
      <c r="C1684">
        <v>17101</v>
      </c>
      <c r="D1684" s="4">
        <v>150000</v>
      </c>
      <c r="E1684" s="9">
        <v>4886</v>
      </c>
      <c r="F1684" s="9">
        <v>1963</v>
      </c>
      <c r="G1684" s="3">
        <v>0.4</v>
      </c>
      <c r="H1684" s="3" t="str">
        <f t="shared" si="26"/>
        <v>Under 50%</v>
      </c>
      <c r="I1684" t="s">
        <v>66</v>
      </c>
    </row>
    <row r="1685" spans="1:9" x14ac:dyDescent="0.45">
      <c r="A1685" t="s">
        <v>41</v>
      </c>
      <c r="B1685" t="s">
        <v>31</v>
      </c>
      <c r="C1685">
        <v>17101</v>
      </c>
      <c r="D1685" s="4">
        <v>125000</v>
      </c>
      <c r="E1685" s="9">
        <v>5951</v>
      </c>
      <c r="F1685" s="9">
        <v>1963</v>
      </c>
      <c r="G1685" s="3">
        <v>0.33</v>
      </c>
      <c r="H1685" s="3" t="str">
        <f t="shared" si="26"/>
        <v>Under 50%</v>
      </c>
      <c r="I1685" t="s">
        <v>66</v>
      </c>
    </row>
    <row r="1686" spans="1:9" x14ac:dyDescent="0.45">
      <c r="A1686" t="s">
        <v>41</v>
      </c>
      <c r="B1686" t="s">
        <v>31</v>
      </c>
      <c r="C1686">
        <v>17101</v>
      </c>
      <c r="D1686" s="4">
        <v>100000</v>
      </c>
      <c r="E1686" s="9">
        <v>7077</v>
      </c>
      <c r="F1686" s="9">
        <v>1963</v>
      </c>
      <c r="G1686" s="3">
        <v>0.28000000000000003</v>
      </c>
      <c r="H1686" s="3" t="str">
        <f t="shared" si="26"/>
        <v>Under 50%</v>
      </c>
      <c r="I1686" t="s">
        <v>66</v>
      </c>
    </row>
    <row r="1687" spans="1:9" x14ac:dyDescent="0.45">
      <c r="A1687" t="s">
        <v>41</v>
      </c>
      <c r="B1687" t="s">
        <v>31</v>
      </c>
      <c r="C1687">
        <v>17101</v>
      </c>
      <c r="D1687" s="4">
        <v>75000</v>
      </c>
      <c r="E1687" s="9">
        <v>8274</v>
      </c>
      <c r="F1687" s="9">
        <v>1963</v>
      </c>
      <c r="G1687" s="3">
        <v>0.24</v>
      </c>
      <c r="H1687" s="3" t="str">
        <f t="shared" si="26"/>
        <v>Under 50%</v>
      </c>
      <c r="I1687" t="s">
        <v>66</v>
      </c>
    </row>
    <row r="1688" spans="1:9" x14ac:dyDescent="0.45">
      <c r="A1688" t="s">
        <v>41</v>
      </c>
      <c r="B1688" t="s">
        <v>31</v>
      </c>
      <c r="C1688">
        <v>17101</v>
      </c>
      <c r="D1688" s="4">
        <v>50000</v>
      </c>
      <c r="E1688" s="9">
        <v>9466</v>
      </c>
      <c r="F1688" s="9">
        <v>1963</v>
      </c>
      <c r="G1688" s="3">
        <v>0.21</v>
      </c>
      <c r="H1688" s="3" t="str">
        <f t="shared" si="26"/>
        <v>Under 50%</v>
      </c>
      <c r="I1688" t="s">
        <v>66</v>
      </c>
    </row>
    <row r="1689" spans="1:9" x14ac:dyDescent="0.45">
      <c r="A1689" t="s">
        <v>41</v>
      </c>
      <c r="B1689" t="s">
        <v>31</v>
      </c>
      <c r="C1689">
        <v>17101</v>
      </c>
      <c r="D1689" s="4">
        <v>25000</v>
      </c>
      <c r="E1689" s="9">
        <v>10549</v>
      </c>
      <c r="F1689" s="9">
        <v>1963</v>
      </c>
      <c r="G1689" s="3">
        <v>0.19</v>
      </c>
      <c r="H1689" s="3" t="str">
        <f t="shared" si="26"/>
        <v>Under 50%</v>
      </c>
      <c r="I1689" t="s">
        <v>66</v>
      </c>
    </row>
    <row r="1690" spans="1:9" x14ac:dyDescent="0.45">
      <c r="A1690" t="s">
        <v>41</v>
      </c>
      <c r="B1690" t="s">
        <v>31</v>
      </c>
      <c r="C1690">
        <v>53703</v>
      </c>
      <c r="D1690" s="4">
        <v>200000</v>
      </c>
      <c r="E1690" s="9">
        <v>2915</v>
      </c>
      <c r="F1690" s="9">
        <v>1947</v>
      </c>
      <c r="G1690" s="3">
        <v>0.67</v>
      </c>
      <c r="H1690" s="3" t="str">
        <f t="shared" si="26"/>
        <v>50% to 75%</v>
      </c>
      <c r="I1690" t="s">
        <v>65</v>
      </c>
    </row>
    <row r="1691" spans="1:9" x14ac:dyDescent="0.45">
      <c r="A1691" t="s">
        <v>41</v>
      </c>
      <c r="B1691" t="s">
        <v>31</v>
      </c>
      <c r="C1691">
        <v>53703</v>
      </c>
      <c r="D1691" s="4">
        <v>175000</v>
      </c>
      <c r="E1691" s="9">
        <v>3791</v>
      </c>
      <c r="F1691" s="9">
        <v>1947</v>
      </c>
      <c r="G1691" s="3">
        <v>0.51</v>
      </c>
      <c r="H1691" s="3" t="str">
        <f t="shared" si="26"/>
        <v>50% to 75%</v>
      </c>
      <c r="I1691" t="s">
        <v>65</v>
      </c>
    </row>
    <row r="1692" spans="1:9" x14ac:dyDescent="0.45">
      <c r="A1692" t="s">
        <v>41</v>
      </c>
      <c r="B1692" t="s">
        <v>31</v>
      </c>
      <c r="C1692">
        <v>53703</v>
      </c>
      <c r="D1692" s="4">
        <v>150000</v>
      </c>
      <c r="E1692" s="9">
        <v>4711</v>
      </c>
      <c r="F1692" s="9">
        <v>1947</v>
      </c>
      <c r="G1692" s="3">
        <v>0.41</v>
      </c>
      <c r="H1692" s="3" t="str">
        <f t="shared" si="26"/>
        <v>Under 50%</v>
      </c>
      <c r="I1692" t="s">
        <v>66</v>
      </c>
    </row>
    <row r="1693" spans="1:9" x14ac:dyDescent="0.45">
      <c r="A1693" t="s">
        <v>41</v>
      </c>
      <c r="B1693" t="s">
        <v>31</v>
      </c>
      <c r="C1693">
        <v>53703</v>
      </c>
      <c r="D1693" s="4">
        <v>125000</v>
      </c>
      <c r="E1693" s="9">
        <v>5691</v>
      </c>
      <c r="F1693" s="9">
        <v>1947</v>
      </c>
      <c r="G1693" s="3">
        <v>0.34</v>
      </c>
      <c r="H1693" s="3" t="str">
        <f t="shared" si="26"/>
        <v>Under 50%</v>
      </c>
      <c r="I1693" t="s">
        <v>66</v>
      </c>
    </row>
    <row r="1694" spans="1:9" x14ac:dyDescent="0.45">
      <c r="A1694" t="s">
        <v>41</v>
      </c>
      <c r="B1694" t="s">
        <v>31</v>
      </c>
      <c r="C1694">
        <v>53703</v>
      </c>
      <c r="D1694" s="4">
        <v>100000</v>
      </c>
      <c r="E1694" s="9">
        <v>6737</v>
      </c>
      <c r="F1694" s="9">
        <v>1947</v>
      </c>
      <c r="G1694" s="3">
        <v>0.28999999999999998</v>
      </c>
      <c r="H1694" s="3" t="str">
        <f t="shared" si="26"/>
        <v>Under 50%</v>
      </c>
      <c r="I1694" t="s">
        <v>66</v>
      </c>
    </row>
    <row r="1695" spans="1:9" x14ac:dyDescent="0.45">
      <c r="A1695" t="s">
        <v>41</v>
      </c>
      <c r="B1695" t="s">
        <v>31</v>
      </c>
      <c r="C1695">
        <v>53703</v>
      </c>
      <c r="D1695" s="4">
        <v>75000</v>
      </c>
      <c r="E1695" s="9">
        <v>7850</v>
      </c>
      <c r="F1695" s="9">
        <v>1947</v>
      </c>
      <c r="G1695" s="3">
        <v>0.25</v>
      </c>
      <c r="H1695" s="3" t="str">
        <f t="shared" si="26"/>
        <v>Under 50%</v>
      </c>
      <c r="I1695" t="s">
        <v>66</v>
      </c>
    </row>
    <row r="1696" spans="1:9" x14ac:dyDescent="0.45">
      <c r="A1696" t="s">
        <v>41</v>
      </c>
      <c r="B1696" t="s">
        <v>31</v>
      </c>
      <c r="C1696">
        <v>53703</v>
      </c>
      <c r="D1696" s="4">
        <v>50000</v>
      </c>
      <c r="E1696" s="9">
        <v>8962</v>
      </c>
      <c r="F1696" s="9">
        <v>1947</v>
      </c>
      <c r="G1696" s="3">
        <v>0.22</v>
      </c>
      <c r="H1696" s="3" t="str">
        <f t="shared" si="26"/>
        <v>Under 50%</v>
      </c>
      <c r="I1696" t="s">
        <v>66</v>
      </c>
    </row>
    <row r="1697" spans="1:9" x14ac:dyDescent="0.45">
      <c r="A1697" t="s">
        <v>41</v>
      </c>
      <c r="B1697" t="s">
        <v>31</v>
      </c>
      <c r="C1697">
        <v>53703</v>
      </c>
      <c r="D1697" s="4">
        <v>25000</v>
      </c>
      <c r="E1697" s="9">
        <v>9960</v>
      </c>
      <c r="F1697" s="9">
        <v>1947</v>
      </c>
      <c r="G1697" s="3">
        <v>0.2</v>
      </c>
      <c r="H1697" s="3" t="str">
        <f t="shared" si="26"/>
        <v>Under 50%</v>
      </c>
      <c r="I1697" t="s">
        <v>66</v>
      </c>
    </row>
    <row r="1698" spans="1:9" x14ac:dyDescent="0.45">
      <c r="A1698" t="s">
        <v>41</v>
      </c>
      <c r="B1698" t="s">
        <v>31</v>
      </c>
      <c r="C1698">
        <v>78209</v>
      </c>
      <c r="D1698" s="4">
        <v>200000</v>
      </c>
      <c r="E1698" s="9">
        <v>3071</v>
      </c>
      <c r="F1698" s="9">
        <v>1627</v>
      </c>
      <c r="G1698" s="3">
        <v>0.53</v>
      </c>
      <c r="H1698" s="3" t="str">
        <f t="shared" si="26"/>
        <v>50% to 75%</v>
      </c>
      <c r="I1698" t="s">
        <v>65</v>
      </c>
    </row>
    <row r="1699" spans="1:9" x14ac:dyDescent="0.45">
      <c r="A1699" t="s">
        <v>41</v>
      </c>
      <c r="B1699" t="s">
        <v>31</v>
      </c>
      <c r="C1699">
        <v>78209</v>
      </c>
      <c r="D1699" s="4">
        <v>175000</v>
      </c>
      <c r="E1699" s="9">
        <v>4087</v>
      </c>
      <c r="F1699" s="9">
        <v>1627</v>
      </c>
      <c r="G1699" s="3">
        <v>0.4</v>
      </c>
      <c r="H1699" s="3" t="str">
        <f t="shared" si="26"/>
        <v>Under 50%</v>
      </c>
      <c r="I1699" t="s">
        <v>66</v>
      </c>
    </row>
    <row r="1700" spans="1:9" x14ac:dyDescent="0.45">
      <c r="A1700" t="s">
        <v>41</v>
      </c>
      <c r="B1700" t="s">
        <v>31</v>
      </c>
      <c r="C1700">
        <v>78209</v>
      </c>
      <c r="D1700" s="4">
        <v>150000</v>
      </c>
      <c r="E1700" s="9">
        <v>5142</v>
      </c>
      <c r="F1700" s="9">
        <v>1627</v>
      </c>
      <c r="G1700" s="3">
        <v>0.32</v>
      </c>
      <c r="H1700" s="3" t="str">
        <f t="shared" si="26"/>
        <v>Under 50%</v>
      </c>
      <c r="I1700" t="s">
        <v>66</v>
      </c>
    </row>
    <row r="1701" spans="1:9" x14ac:dyDescent="0.45">
      <c r="A1701" t="s">
        <v>41</v>
      </c>
      <c r="B1701" t="s">
        <v>31</v>
      </c>
      <c r="C1701">
        <v>78209</v>
      </c>
      <c r="D1701" s="4">
        <v>125000</v>
      </c>
      <c r="E1701" s="9">
        <v>6267</v>
      </c>
      <c r="F1701" s="9">
        <v>1627</v>
      </c>
      <c r="G1701" s="3">
        <v>0.26</v>
      </c>
      <c r="H1701" s="3" t="str">
        <f t="shared" si="26"/>
        <v>Under 50%</v>
      </c>
      <c r="I1701" t="s">
        <v>66</v>
      </c>
    </row>
    <row r="1702" spans="1:9" x14ac:dyDescent="0.45">
      <c r="A1702" t="s">
        <v>41</v>
      </c>
      <c r="B1702" t="s">
        <v>31</v>
      </c>
      <c r="C1702">
        <v>78209</v>
      </c>
      <c r="D1702" s="4">
        <v>100000</v>
      </c>
      <c r="E1702" s="9">
        <v>7448</v>
      </c>
      <c r="F1702" s="9">
        <v>1627</v>
      </c>
      <c r="G1702" s="3">
        <v>0.22</v>
      </c>
      <c r="H1702" s="3" t="str">
        <f t="shared" si="26"/>
        <v>Under 50%</v>
      </c>
      <c r="I1702" t="s">
        <v>66</v>
      </c>
    </row>
    <row r="1703" spans="1:9" x14ac:dyDescent="0.45">
      <c r="A1703" t="s">
        <v>41</v>
      </c>
      <c r="B1703" t="s">
        <v>31</v>
      </c>
      <c r="C1703">
        <v>78209</v>
      </c>
      <c r="D1703" s="4">
        <v>75000</v>
      </c>
      <c r="E1703" s="9">
        <v>8700</v>
      </c>
      <c r="F1703" s="9">
        <v>1627</v>
      </c>
      <c r="G1703" s="3">
        <v>0.19</v>
      </c>
      <c r="H1703" s="3" t="str">
        <f t="shared" si="26"/>
        <v>Under 50%</v>
      </c>
      <c r="I1703" t="s">
        <v>66</v>
      </c>
    </row>
    <row r="1704" spans="1:9" x14ac:dyDescent="0.45">
      <c r="A1704" t="s">
        <v>41</v>
      </c>
      <c r="B1704" t="s">
        <v>31</v>
      </c>
      <c r="C1704">
        <v>78209</v>
      </c>
      <c r="D1704" s="4">
        <v>50000</v>
      </c>
      <c r="E1704" s="9">
        <v>9947</v>
      </c>
      <c r="F1704" s="9">
        <v>1627</v>
      </c>
      <c r="G1704" s="3">
        <v>0.16</v>
      </c>
      <c r="H1704" s="3" t="str">
        <f t="shared" si="26"/>
        <v>Under 50%</v>
      </c>
      <c r="I1704" t="s">
        <v>66</v>
      </c>
    </row>
    <row r="1705" spans="1:9" x14ac:dyDescent="0.45">
      <c r="A1705" t="s">
        <v>41</v>
      </c>
      <c r="B1705" t="s">
        <v>31</v>
      </c>
      <c r="C1705">
        <v>78209</v>
      </c>
      <c r="D1705" s="4">
        <v>25000</v>
      </c>
      <c r="E1705" s="9">
        <v>11085</v>
      </c>
      <c r="F1705" s="9">
        <v>1627</v>
      </c>
      <c r="G1705" s="3">
        <v>0.15</v>
      </c>
      <c r="H1705" s="3" t="str">
        <f t="shared" si="26"/>
        <v>Under 50%</v>
      </c>
      <c r="I1705" t="s">
        <v>66</v>
      </c>
    </row>
    <row r="1706" spans="1:9" x14ac:dyDescent="0.45">
      <c r="A1706" t="s">
        <v>41</v>
      </c>
      <c r="B1706" t="s">
        <v>32</v>
      </c>
      <c r="C1706">
        <v>17101</v>
      </c>
      <c r="D1706" s="4">
        <v>200000</v>
      </c>
      <c r="E1706" s="9">
        <v>2955</v>
      </c>
      <c r="F1706" s="9">
        <v>1331</v>
      </c>
      <c r="G1706" s="3">
        <v>0.45</v>
      </c>
      <c r="H1706" s="3" t="str">
        <f t="shared" si="26"/>
        <v>Under 50%</v>
      </c>
      <c r="I1706" t="s">
        <v>66</v>
      </c>
    </row>
    <row r="1707" spans="1:9" x14ac:dyDescent="0.45">
      <c r="A1707" t="s">
        <v>41</v>
      </c>
      <c r="B1707" t="s">
        <v>32</v>
      </c>
      <c r="C1707">
        <v>17101</v>
      </c>
      <c r="D1707" s="4">
        <v>175000</v>
      </c>
      <c r="E1707" s="9">
        <v>3317</v>
      </c>
      <c r="F1707" s="9">
        <v>1331</v>
      </c>
      <c r="G1707" s="3">
        <v>0.4</v>
      </c>
      <c r="H1707" s="3" t="str">
        <f t="shared" si="26"/>
        <v>Under 50%</v>
      </c>
      <c r="I1707" t="s">
        <v>66</v>
      </c>
    </row>
    <row r="1708" spans="1:9" x14ac:dyDescent="0.45">
      <c r="A1708" t="s">
        <v>41</v>
      </c>
      <c r="B1708" t="s">
        <v>32</v>
      </c>
      <c r="C1708">
        <v>17101</v>
      </c>
      <c r="D1708" s="4">
        <v>150000</v>
      </c>
      <c r="E1708" s="9">
        <v>3766</v>
      </c>
      <c r="F1708" s="9">
        <v>1331</v>
      </c>
      <c r="G1708" s="3">
        <v>0.35</v>
      </c>
      <c r="H1708" s="3" t="str">
        <f t="shared" si="26"/>
        <v>Under 50%</v>
      </c>
      <c r="I1708" t="s">
        <v>66</v>
      </c>
    </row>
    <row r="1709" spans="1:9" x14ac:dyDescent="0.45">
      <c r="A1709" t="s">
        <v>41</v>
      </c>
      <c r="B1709" t="s">
        <v>32</v>
      </c>
      <c r="C1709">
        <v>17101</v>
      </c>
      <c r="D1709" s="4">
        <v>125000</v>
      </c>
      <c r="E1709" s="9">
        <v>4369</v>
      </c>
      <c r="F1709" s="9">
        <v>1331</v>
      </c>
      <c r="G1709" s="3">
        <v>0.3</v>
      </c>
      <c r="H1709" s="3" t="str">
        <f t="shared" si="26"/>
        <v>Under 50%</v>
      </c>
      <c r="I1709" t="s">
        <v>66</v>
      </c>
    </row>
    <row r="1710" spans="1:9" x14ac:dyDescent="0.45">
      <c r="A1710" t="s">
        <v>41</v>
      </c>
      <c r="B1710" t="s">
        <v>32</v>
      </c>
      <c r="C1710">
        <v>17101</v>
      </c>
      <c r="D1710" s="4">
        <v>100000</v>
      </c>
      <c r="E1710" s="9">
        <v>4908</v>
      </c>
      <c r="F1710" s="9">
        <v>1331</v>
      </c>
      <c r="G1710" s="3">
        <v>0.27</v>
      </c>
      <c r="H1710" s="3" t="str">
        <f t="shared" si="26"/>
        <v>Under 50%</v>
      </c>
      <c r="I1710" t="s">
        <v>66</v>
      </c>
    </row>
    <row r="1711" spans="1:9" x14ac:dyDescent="0.45">
      <c r="A1711" t="s">
        <v>41</v>
      </c>
      <c r="B1711" t="s">
        <v>32</v>
      </c>
      <c r="C1711">
        <v>17101</v>
      </c>
      <c r="D1711" s="4">
        <v>75000</v>
      </c>
      <c r="E1711" s="9">
        <v>5553</v>
      </c>
      <c r="F1711" s="9">
        <v>1331</v>
      </c>
      <c r="G1711" s="3">
        <v>0.24</v>
      </c>
      <c r="H1711" s="3" t="str">
        <f t="shared" si="26"/>
        <v>Under 50%</v>
      </c>
      <c r="I1711" t="s">
        <v>66</v>
      </c>
    </row>
    <row r="1712" spans="1:9" x14ac:dyDescent="0.45">
      <c r="A1712" t="s">
        <v>41</v>
      </c>
      <c r="B1712" t="s">
        <v>32</v>
      </c>
      <c r="C1712">
        <v>17101</v>
      </c>
      <c r="D1712" s="4">
        <v>50000</v>
      </c>
      <c r="E1712" s="9">
        <v>6190</v>
      </c>
      <c r="F1712" s="9">
        <v>1331</v>
      </c>
      <c r="G1712" s="3">
        <v>0.22</v>
      </c>
      <c r="H1712" s="3" t="str">
        <f t="shared" si="26"/>
        <v>Under 50%</v>
      </c>
      <c r="I1712" t="s">
        <v>66</v>
      </c>
    </row>
    <row r="1713" spans="1:9" x14ac:dyDescent="0.45">
      <c r="A1713" t="s">
        <v>41</v>
      </c>
      <c r="B1713" t="s">
        <v>32</v>
      </c>
      <c r="C1713">
        <v>17101</v>
      </c>
      <c r="D1713" s="4">
        <v>25000</v>
      </c>
      <c r="E1713" s="9">
        <v>6746</v>
      </c>
      <c r="F1713" s="9">
        <v>1331</v>
      </c>
      <c r="G1713" s="3">
        <v>0.2</v>
      </c>
      <c r="H1713" s="3" t="str">
        <f t="shared" si="26"/>
        <v>Under 50%</v>
      </c>
      <c r="I1713" t="s">
        <v>66</v>
      </c>
    </row>
    <row r="1714" spans="1:9" x14ac:dyDescent="0.45">
      <c r="A1714" t="s">
        <v>41</v>
      </c>
      <c r="B1714" t="s">
        <v>32</v>
      </c>
      <c r="C1714">
        <v>53703</v>
      </c>
      <c r="D1714" s="4">
        <v>200000</v>
      </c>
      <c r="E1714" s="9">
        <v>2814</v>
      </c>
      <c r="F1714" s="9">
        <v>1270</v>
      </c>
      <c r="G1714" s="3">
        <v>0.45</v>
      </c>
      <c r="H1714" s="3" t="str">
        <f t="shared" si="26"/>
        <v>Under 50%</v>
      </c>
      <c r="I1714" t="s">
        <v>66</v>
      </c>
    </row>
    <row r="1715" spans="1:9" x14ac:dyDescent="0.45">
      <c r="A1715" t="s">
        <v>41</v>
      </c>
      <c r="B1715" t="s">
        <v>32</v>
      </c>
      <c r="C1715">
        <v>53703</v>
      </c>
      <c r="D1715" s="4">
        <v>175000</v>
      </c>
      <c r="E1715" s="9">
        <v>3172</v>
      </c>
      <c r="F1715" s="9">
        <v>1270</v>
      </c>
      <c r="G1715" s="3">
        <v>0.4</v>
      </c>
      <c r="H1715" s="3" t="str">
        <f t="shared" si="26"/>
        <v>Under 50%</v>
      </c>
      <c r="I1715" t="s">
        <v>66</v>
      </c>
    </row>
    <row r="1716" spans="1:9" x14ac:dyDescent="0.45">
      <c r="A1716" t="s">
        <v>41</v>
      </c>
      <c r="B1716" t="s">
        <v>32</v>
      </c>
      <c r="C1716">
        <v>53703</v>
      </c>
      <c r="D1716" s="4">
        <v>150000</v>
      </c>
      <c r="E1716" s="9">
        <v>3616</v>
      </c>
      <c r="F1716" s="9">
        <v>1270</v>
      </c>
      <c r="G1716" s="3">
        <v>0.35</v>
      </c>
      <c r="H1716" s="3" t="str">
        <f t="shared" si="26"/>
        <v>Under 50%</v>
      </c>
      <c r="I1716" t="s">
        <v>66</v>
      </c>
    </row>
    <row r="1717" spans="1:9" x14ac:dyDescent="0.45">
      <c r="A1717" t="s">
        <v>41</v>
      </c>
      <c r="B1717" t="s">
        <v>32</v>
      </c>
      <c r="C1717">
        <v>53703</v>
      </c>
      <c r="D1717" s="4">
        <v>125000</v>
      </c>
      <c r="E1717" s="9">
        <v>4213</v>
      </c>
      <c r="F1717" s="9">
        <v>1270</v>
      </c>
      <c r="G1717" s="3">
        <v>0.3</v>
      </c>
      <c r="H1717" s="3" t="str">
        <f t="shared" si="26"/>
        <v>Under 50%</v>
      </c>
      <c r="I1717" t="s">
        <v>66</v>
      </c>
    </row>
    <row r="1718" spans="1:9" x14ac:dyDescent="0.45">
      <c r="A1718" t="s">
        <v>41</v>
      </c>
      <c r="B1718" t="s">
        <v>32</v>
      </c>
      <c r="C1718">
        <v>53703</v>
      </c>
      <c r="D1718" s="4">
        <v>100000</v>
      </c>
      <c r="E1718" s="9">
        <v>4747</v>
      </c>
      <c r="F1718" s="9">
        <v>1270</v>
      </c>
      <c r="G1718" s="3">
        <v>0.27</v>
      </c>
      <c r="H1718" s="3" t="str">
        <f t="shared" si="26"/>
        <v>Under 50%</v>
      </c>
      <c r="I1718" t="s">
        <v>66</v>
      </c>
    </row>
    <row r="1719" spans="1:9" x14ac:dyDescent="0.45">
      <c r="A1719" t="s">
        <v>41</v>
      </c>
      <c r="B1719" t="s">
        <v>32</v>
      </c>
      <c r="C1719">
        <v>53703</v>
      </c>
      <c r="D1719" s="4">
        <v>75000</v>
      </c>
      <c r="E1719" s="9">
        <v>5388</v>
      </c>
      <c r="F1719" s="9">
        <v>1270</v>
      </c>
      <c r="G1719" s="3">
        <v>0.24</v>
      </c>
      <c r="H1719" s="3" t="str">
        <f t="shared" si="26"/>
        <v>Under 50%</v>
      </c>
      <c r="I1719" t="s">
        <v>66</v>
      </c>
    </row>
    <row r="1720" spans="1:9" x14ac:dyDescent="0.45">
      <c r="A1720" t="s">
        <v>41</v>
      </c>
      <c r="B1720" t="s">
        <v>32</v>
      </c>
      <c r="C1720">
        <v>53703</v>
      </c>
      <c r="D1720" s="4">
        <v>50000</v>
      </c>
      <c r="E1720" s="9">
        <v>6020</v>
      </c>
      <c r="F1720" s="9">
        <v>1270</v>
      </c>
      <c r="G1720" s="3">
        <v>0.21</v>
      </c>
      <c r="H1720" s="3" t="str">
        <f t="shared" si="26"/>
        <v>Under 50%</v>
      </c>
      <c r="I1720" t="s">
        <v>66</v>
      </c>
    </row>
    <row r="1721" spans="1:9" x14ac:dyDescent="0.45">
      <c r="A1721" t="s">
        <v>41</v>
      </c>
      <c r="B1721" t="s">
        <v>32</v>
      </c>
      <c r="C1721">
        <v>53703</v>
      </c>
      <c r="D1721" s="4">
        <v>25000</v>
      </c>
      <c r="E1721" s="9">
        <v>6576</v>
      </c>
      <c r="F1721" s="9">
        <v>1270</v>
      </c>
      <c r="G1721" s="3">
        <v>0.19</v>
      </c>
      <c r="H1721" s="3" t="str">
        <f t="shared" si="26"/>
        <v>Under 50%</v>
      </c>
      <c r="I1721" t="s">
        <v>66</v>
      </c>
    </row>
    <row r="1722" spans="1:9" x14ac:dyDescent="0.45">
      <c r="A1722" t="s">
        <v>41</v>
      </c>
      <c r="B1722" t="s">
        <v>32</v>
      </c>
      <c r="C1722">
        <v>78209</v>
      </c>
      <c r="D1722" s="4">
        <v>200000</v>
      </c>
      <c r="E1722" s="9">
        <v>2966</v>
      </c>
      <c r="F1722" s="9">
        <v>1319</v>
      </c>
      <c r="G1722" s="3">
        <v>0.44</v>
      </c>
      <c r="H1722" s="3" t="str">
        <f t="shared" si="26"/>
        <v>Under 50%</v>
      </c>
      <c r="I1722" t="s">
        <v>66</v>
      </c>
    </row>
    <row r="1723" spans="1:9" x14ac:dyDescent="0.45">
      <c r="A1723" t="s">
        <v>41</v>
      </c>
      <c r="B1723" t="s">
        <v>32</v>
      </c>
      <c r="C1723">
        <v>78209</v>
      </c>
      <c r="D1723" s="4">
        <v>175000</v>
      </c>
      <c r="E1723" s="9">
        <v>3334</v>
      </c>
      <c r="F1723" s="9">
        <v>1319</v>
      </c>
      <c r="G1723" s="3">
        <v>0.4</v>
      </c>
      <c r="H1723" s="3" t="str">
        <f t="shared" si="26"/>
        <v>Under 50%</v>
      </c>
      <c r="I1723" t="s">
        <v>66</v>
      </c>
    </row>
    <row r="1724" spans="1:9" x14ac:dyDescent="0.45">
      <c r="A1724" t="s">
        <v>41</v>
      </c>
      <c r="B1724" t="s">
        <v>32</v>
      </c>
      <c r="C1724">
        <v>78209</v>
      </c>
      <c r="D1724" s="4">
        <v>150000</v>
      </c>
      <c r="E1724" s="9">
        <v>3783</v>
      </c>
      <c r="F1724" s="9">
        <v>1319</v>
      </c>
      <c r="G1724" s="3">
        <v>0.35</v>
      </c>
      <c r="H1724" s="3" t="str">
        <f t="shared" si="26"/>
        <v>Under 50%</v>
      </c>
      <c r="I1724" t="s">
        <v>66</v>
      </c>
    </row>
    <row r="1725" spans="1:9" x14ac:dyDescent="0.45">
      <c r="A1725" t="s">
        <v>41</v>
      </c>
      <c r="B1725" t="s">
        <v>32</v>
      </c>
      <c r="C1725">
        <v>78209</v>
      </c>
      <c r="D1725" s="4">
        <v>125000</v>
      </c>
      <c r="E1725" s="9">
        <v>4385</v>
      </c>
      <c r="F1725" s="9">
        <v>1319</v>
      </c>
      <c r="G1725" s="3">
        <v>0.3</v>
      </c>
      <c r="H1725" s="3" t="str">
        <f t="shared" si="26"/>
        <v>Under 50%</v>
      </c>
      <c r="I1725" t="s">
        <v>66</v>
      </c>
    </row>
    <row r="1726" spans="1:9" x14ac:dyDescent="0.45">
      <c r="A1726" t="s">
        <v>41</v>
      </c>
      <c r="B1726" t="s">
        <v>32</v>
      </c>
      <c r="C1726">
        <v>78209</v>
      </c>
      <c r="D1726" s="4">
        <v>100000</v>
      </c>
      <c r="E1726" s="9">
        <v>4929</v>
      </c>
      <c r="F1726" s="9">
        <v>1319</v>
      </c>
      <c r="G1726" s="3">
        <v>0.27</v>
      </c>
      <c r="H1726" s="3" t="str">
        <f t="shared" si="26"/>
        <v>Under 50%</v>
      </c>
      <c r="I1726" t="s">
        <v>66</v>
      </c>
    </row>
    <row r="1727" spans="1:9" x14ac:dyDescent="0.45">
      <c r="A1727" t="s">
        <v>41</v>
      </c>
      <c r="B1727" t="s">
        <v>32</v>
      </c>
      <c r="C1727">
        <v>78209</v>
      </c>
      <c r="D1727" s="4">
        <v>75000</v>
      </c>
      <c r="E1727" s="9">
        <v>5580</v>
      </c>
      <c r="F1727" s="9">
        <v>1319</v>
      </c>
      <c r="G1727" s="3">
        <v>0.24</v>
      </c>
      <c r="H1727" s="3" t="str">
        <f t="shared" si="26"/>
        <v>Under 50%</v>
      </c>
      <c r="I1727" t="s">
        <v>66</v>
      </c>
    </row>
    <row r="1728" spans="1:9" x14ac:dyDescent="0.45">
      <c r="A1728" t="s">
        <v>41</v>
      </c>
      <c r="B1728" t="s">
        <v>32</v>
      </c>
      <c r="C1728">
        <v>78209</v>
      </c>
      <c r="D1728" s="4">
        <v>50000</v>
      </c>
      <c r="E1728" s="9">
        <v>6217</v>
      </c>
      <c r="F1728" s="9">
        <v>1319</v>
      </c>
      <c r="G1728" s="3">
        <v>0.21</v>
      </c>
      <c r="H1728" s="3" t="str">
        <f t="shared" si="26"/>
        <v>Under 50%</v>
      </c>
      <c r="I1728" t="s">
        <v>66</v>
      </c>
    </row>
    <row r="1729" spans="1:9" x14ac:dyDescent="0.45">
      <c r="A1729" t="s">
        <v>41</v>
      </c>
      <c r="B1729" t="s">
        <v>32</v>
      </c>
      <c r="C1729">
        <v>78209</v>
      </c>
      <c r="D1729" s="4">
        <v>25000</v>
      </c>
      <c r="E1729" s="9">
        <v>6778</v>
      </c>
      <c r="F1729" s="9">
        <v>1319</v>
      </c>
      <c r="G1729" s="3">
        <v>0.19</v>
      </c>
      <c r="H1729" s="3" t="str">
        <f t="shared" si="26"/>
        <v>Under 50%</v>
      </c>
      <c r="I1729" t="s">
        <v>66</v>
      </c>
    </row>
    <row r="1730" spans="1:9" x14ac:dyDescent="0.45">
      <c r="A1730" t="s">
        <v>41</v>
      </c>
      <c r="B1730" t="s">
        <v>34</v>
      </c>
      <c r="C1730">
        <v>17101</v>
      </c>
      <c r="D1730" s="4">
        <v>200000</v>
      </c>
      <c r="E1730" s="9">
        <v>1908</v>
      </c>
      <c r="F1730" s="9">
        <v>1178</v>
      </c>
      <c r="G1730" s="3">
        <v>0.62</v>
      </c>
      <c r="H1730" s="3" t="str">
        <f t="shared" ref="H1730:H1793" si="27">IF(G1730&gt;=1,"Over 100%",IF(G1730&gt;=0.75,"75% to 100%",IF(G1730&gt;=0.5,"50% to 75%","Under 50%")))</f>
        <v>50% to 75%</v>
      </c>
      <c r="I1730" t="s">
        <v>65</v>
      </c>
    </row>
    <row r="1731" spans="1:9" x14ac:dyDescent="0.45">
      <c r="A1731" t="s">
        <v>41</v>
      </c>
      <c r="B1731" t="s">
        <v>34</v>
      </c>
      <c r="C1731">
        <v>17101</v>
      </c>
      <c r="D1731" s="4">
        <v>175000</v>
      </c>
      <c r="E1731" s="9">
        <v>2577</v>
      </c>
      <c r="F1731" s="9">
        <v>1178</v>
      </c>
      <c r="G1731" s="3">
        <v>0.46</v>
      </c>
      <c r="H1731" s="3" t="str">
        <f t="shared" si="27"/>
        <v>Under 50%</v>
      </c>
      <c r="I1731" t="s">
        <v>66</v>
      </c>
    </row>
    <row r="1732" spans="1:9" x14ac:dyDescent="0.45">
      <c r="A1732" t="s">
        <v>41</v>
      </c>
      <c r="B1732" t="s">
        <v>34</v>
      </c>
      <c r="C1732">
        <v>17101</v>
      </c>
      <c r="D1732" s="4">
        <v>150000</v>
      </c>
      <c r="E1732" s="9">
        <v>3275</v>
      </c>
      <c r="F1732" s="9">
        <v>1178</v>
      </c>
      <c r="G1732" s="3">
        <v>0.36</v>
      </c>
      <c r="H1732" s="3" t="str">
        <f t="shared" si="27"/>
        <v>Under 50%</v>
      </c>
      <c r="I1732" t="s">
        <v>66</v>
      </c>
    </row>
    <row r="1733" spans="1:9" x14ac:dyDescent="0.45">
      <c r="A1733" t="s">
        <v>41</v>
      </c>
      <c r="B1733" t="s">
        <v>34</v>
      </c>
      <c r="C1733">
        <v>17101</v>
      </c>
      <c r="D1733" s="4">
        <v>125000</v>
      </c>
      <c r="E1733" s="9">
        <v>4040</v>
      </c>
      <c r="F1733" s="9">
        <v>1178</v>
      </c>
      <c r="G1733" s="3">
        <v>0.28999999999999998</v>
      </c>
      <c r="H1733" s="3" t="str">
        <f t="shared" si="27"/>
        <v>Under 50%</v>
      </c>
      <c r="I1733" t="s">
        <v>66</v>
      </c>
    </row>
    <row r="1734" spans="1:9" x14ac:dyDescent="0.45">
      <c r="A1734" t="s">
        <v>41</v>
      </c>
      <c r="B1734" t="s">
        <v>34</v>
      </c>
      <c r="C1734">
        <v>17101</v>
      </c>
      <c r="D1734" s="4">
        <v>100000</v>
      </c>
      <c r="E1734" s="9">
        <v>4839</v>
      </c>
      <c r="F1734" s="9">
        <v>1178</v>
      </c>
      <c r="G1734" s="3">
        <v>0.24</v>
      </c>
      <c r="H1734" s="3" t="str">
        <f t="shared" si="27"/>
        <v>Under 50%</v>
      </c>
      <c r="I1734" t="s">
        <v>66</v>
      </c>
    </row>
    <row r="1735" spans="1:9" x14ac:dyDescent="0.45">
      <c r="A1735" t="s">
        <v>41</v>
      </c>
      <c r="B1735" t="s">
        <v>34</v>
      </c>
      <c r="C1735">
        <v>17101</v>
      </c>
      <c r="D1735" s="4">
        <v>75000</v>
      </c>
      <c r="E1735" s="9">
        <v>5690</v>
      </c>
      <c r="F1735" s="9">
        <v>1178</v>
      </c>
      <c r="G1735" s="3">
        <v>0.21</v>
      </c>
      <c r="H1735" s="3" t="str">
        <f t="shared" si="27"/>
        <v>Under 50%</v>
      </c>
      <c r="I1735" t="s">
        <v>66</v>
      </c>
    </row>
    <row r="1736" spans="1:9" x14ac:dyDescent="0.45">
      <c r="A1736" t="s">
        <v>41</v>
      </c>
      <c r="B1736" t="s">
        <v>34</v>
      </c>
      <c r="C1736">
        <v>17101</v>
      </c>
      <c r="D1736" s="4">
        <v>50000</v>
      </c>
      <c r="E1736" s="9">
        <v>6537</v>
      </c>
      <c r="F1736" s="9">
        <v>1178</v>
      </c>
      <c r="G1736" s="3">
        <v>0.18</v>
      </c>
      <c r="H1736" s="3" t="str">
        <f t="shared" si="27"/>
        <v>Under 50%</v>
      </c>
      <c r="I1736" t="s">
        <v>66</v>
      </c>
    </row>
    <row r="1737" spans="1:9" x14ac:dyDescent="0.45">
      <c r="A1737" t="s">
        <v>41</v>
      </c>
      <c r="B1737" t="s">
        <v>34</v>
      </c>
      <c r="C1737">
        <v>17101</v>
      </c>
      <c r="D1737" s="4">
        <v>25000</v>
      </c>
      <c r="E1737" s="9">
        <v>7362</v>
      </c>
      <c r="F1737" s="9">
        <v>1178</v>
      </c>
      <c r="G1737" s="3">
        <v>0.16</v>
      </c>
      <c r="H1737" s="3" t="str">
        <f t="shared" si="27"/>
        <v>Under 50%</v>
      </c>
      <c r="I1737" t="s">
        <v>66</v>
      </c>
    </row>
    <row r="1738" spans="1:9" x14ac:dyDescent="0.45">
      <c r="A1738" t="s">
        <v>41</v>
      </c>
      <c r="B1738" t="s">
        <v>34</v>
      </c>
      <c r="C1738">
        <v>53703</v>
      </c>
      <c r="D1738" s="4">
        <v>200000</v>
      </c>
      <c r="E1738" s="9">
        <v>1955</v>
      </c>
      <c r="F1738" s="9">
        <v>1152</v>
      </c>
      <c r="G1738" s="3">
        <v>0.59</v>
      </c>
      <c r="H1738" s="3" t="str">
        <f t="shared" si="27"/>
        <v>50% to 75%</v>
      </c>
      <c r="I1738" t="s">
        <v>65</v>
      </c>
    </row>
    <row r="1739" spans="1:9" x14ac:dyDescent="0.45">
      <c r="A1739" t="s">
        <v>41</v>
      </c>
      <c r="B1739" t="s">
        <v>34</v>
      </c>
      <c r="C1739">
        <v>53703</v>
      </c>
      <c r="D1739" s="4">
        <v>175000</v>
      </c>
      <c r="E1739" s="9">
        <v>2634</v>
      </c>
      <c r="F1739" s="9">
        <v>1152</v>
      </c>
      <c r="G1739" s="3">
        <v>0.44</v>
      </c>
      <c r="H1739" s="3" t="str">
        <f t="shared" si="27"/>
        <v>Under 50%</v>
      </c>
      <c r="I1739" t="s">
        <v>66</v>
      </c>
    </row>
    <row r="1740" spans="1:9" x14ac:dyDescent="0.45">
      <c r="A1740" t="s">
        <v>41</v>
      </c>
      <c r="B1740" t="s">
        <v>34</v>
      </c>
      <c r="C1740">
        <v>53703</v>
      </c>
      <c r="D1740" s="4">
        <v>150000</v>
      </c>
      <c r="E1740" s="9">
        <v>3342</v>
      </c>
      <c r="F1740" s="9">
        <v>1152</v>
      </c>
      <c r="G1740" s="3">
        <v>0.34</v>
      </c>
      <c r="H1740" s="3" t="str">
        <f t="shared" si="27"/>
        <v>Under 50%</v>
      </c>
      <c r="I1740" t="s">
        <v>66</v>
      </c>
    </row>
    <row r="1741" spans="1:9" x14ac:dyDescent="0.45">
      <c r="A1741" t="s">
        <v>41</v>
      </c>
      <c r="B1741" t="s">
        <v>34</v>
      </c>
      <c r="C1741">
        <v>53703</v>
      </c>
      <c r="D1741" s="4">
        <v>125000</v>
      </c>
      <c r="E1741" s="9">
        <v>4117</v>
      </c>
      <c r="F1741" s="9">
        <v>1152</v>
      </c>
      <c r="G1741" s="3">
        <v>0.28000000000000003</v>
      </c>
      <c r="H1741" s="3" t="str">
        <f t="shared" si="27"/>
        <v>Under 50%</v>
      </c>
      <c r="I1741" t="s">
        <v>66</v>
      </c>
    </row>
    <row r="1742" spans="1:9" x14ac:dyDescent="0.45">
      <c r="A1742" t="s">
        <v>41</v>
      </c>
      <c r="B1742" t="s">
        <v>34</v>
      </c>
      <c r="C1742">
        <v>53703</v>
      </c>
      <c r="D1742" s="4">
        <v>100000</v>
      </c>
      <c r="E1742" s="9">
        <v>4926</v>
      </c>
      <c r="F1742" s="9">
        <v>1152</v>
      </c>
      <c r="G1742" s="3">
        <v>0.23</v>
      </c>
      <c r="H1742" s="3" t="str">
        <f t="shared" si="27"/>
        <v>Under 50%</v>
      </c>
      <c r="I1742" t="s">
        <v>66</v>
      </c>
    </row>
    <row r="1743" spans="1:9" x14ac:dyDescent="0.45">
      <c r="A1743" t="s">
        <v>41</v>
      </c>
      <c r="B1743" t="s">
        <v>34</v>
      </c>
      <c r="C1743">
        <v>53703</v>
      </c>
      <c r="D1743" s="4">
        <v>75000</v>
      </c>
      <c r="E1743" s="9">
        <v>5787</v>
      </c>
      <c r="F1743" s="9">
        <v>1152</v>
      </c>
      <c r="G1743" s="3">
        <v>0.2</v>
      </c>
      <c r="H1743" s="3" t="str">
        <f t="shared" si="27"/>
        <v>Under 50%</v>
      </c>
      <c r="I1743" t="s">
        <v>66</v>
      </c>
    </row>
    <row r="1744" spans="1:9" x14ac:dyDescent="0.45">
      <c r="A1744" t="s">
        <v>41</v>
      </c>
      <c r="B1744" t="s">
        <v>34</v>
      </c>
      <c r="C1744">
        <v>53703</v>
      </c>
      <c r="D1744" s="4">
        <v>50000</v>
      </c>
      <c r="E1744" s="9">
        <v>6644</v>
      </c>
      <c r="F1744" s="9">
        <v>1152</v>
      </c>
      <c r="G1744" s="3">
        <v>0.17</v>
      </c>
      <c r="H1744" s="3" t="str">
        <f t="shared" si="27"/>
        <v>Under 50%</v>
      </c>
      <c r="I1744" t="s">
        <v>66</v>
      </c>
    </row>
    <row r="1745" spans="1:9" x14ac:dyDescent="0.45">
      <c r="A1745" t="s">
        <v>41</v>
      </c>
      <c r="B1745" t="s">
        <v>34</v>
      </c>
      <c r="C1745">
        <v>53703</v>
      </c>
      <c r="D1745" s="4">
        <v>25000</v>
      </c>
      <c r="E1745" s="9">
        <v>7474</v>
      </c>
      <c r="F1745" s="9">
        <v>1152</v>
      </c>
      <c r="G1745" s="3">
        <v>0.15</v>
      </c>
      <c r="H1745" s="3" t="str">
        <f t="shared" si="27"/>
        <v>Under 50%</v>
      </c>
      <c r="I1745" t="s">
        <v>66</v>
      </c>
    </row>
    <row r="1746" spans="1:9" x14ac:dyDescent="0.45">
      <c r="A1746" t="s">
        <v>41</v>
      </c>
      <c r="B1746" t="s">
        <v>34</v>
      </c>
      <c r="C1746">
        <v>78209</v>
      </c>
      <c r="D1746" s="4">
        <v>200000</v>
      </c>
      <c r="E1746" s="9">
        <v>1966</v>
      </c>
      <c r="F1746" s="9">
        <v>1398</v>
      </c>
      <c r="G1746" s="3">
        <v>0.71</v>
      </c>
      <c r="H1746" s="3" t="str">
        <f t="shared" si="27"/>
        <v>50% to 75%</v>
      </c>
      <c r="I1746" t="s">
        <v>65</v>
      </c>
    </row>
    <row r="1747" spans="1:9" x14ac:dyDescent="0.45">
      <c r="A1747" t="s">
        <v>41</v>
      </c>
      <c r="B1747" t="s">
        <v>34</v>
      </c>
      <c r="C1747">
        <v>78209</v>
      </c>
      <c r="D1747" s="4">
        <v>175000</v>
      </c>
      <c r="E1747" s="9">
        <v>2645</v>
      </c>
      <c r="F1747" s="9">
        <v>1398</v>
      </c>
      <c r="G1747" s="3">
        <v>0.53</v>
      </c>
      <c r="H1747" s="3" t="str">
        <f t="shared" si="27"/>
        <v>50% to 75%</v>
      </c>
      <c r="I1747" t="s">
        <v>65</v>
      </c>
    </row>
    <row r="1748" spans="1:9" x14ac:dyDescent="0.45">
      <c r="A1748" t="s">
        <v>41</v>
      </c>
      <c r="B1748" t="s">
        <v>34</v>
      </c>
      <c r="C1748">
        <v>78209</v>
      </c>
      <c r="D1748" s="4">
        <v>150000</v>
      </c>
      <c r="E1748" s="9">
        <v>3353</v>
      </c>
      <c r="F1748" s="9">
        <v>1398</v>
      </c>
      <c r="G1748" s="3">
        <v>0.42</v>
      </c>
      <c r="H1748" s="3" t="str">
        <f t="shared" si="27"/>
        <v>Under 50%</v>
      </c>
      <c r="I1748" t="s">
        <v>66</v>
      </c>
    </row>
    <row r="1749" spans="1:9" x14ac:dyDescent="0.45">
      <c r="A1749" t="s">
        <v>41</v>
      </c>
      <c r="B1749" t="s">
        <v>34</v>
      </c>
      <c r="C1749">
        <v>78209</v>
      </c>
      <c r="D1749" s="4">
        <v>125000</v>
      </c>
      <c r="E1749" s="9">
        <v>4128</v>
      </c>
      <c r="F1749" s="9">
        <v>1398</v>
      </c>
      <c r="G1749" s="3">
        <v>0.34</v>
      </c>
      <c r="H1749" s="3" t="str">
        <f t="shared" si="27"/>
        <v>Under 50%</v>
      </c>
      <c r="I1749" t="s">
        <v>66</v>
      </c>
    </row>
    <row r="1750" spans="1:9" x14ac:dyDescent="0.45">
      <c r="A1750" t="s">
        <v>41</v>
      </c>
      <c r="B1750" t="s">
        <v>34</v>
      </c>
      <c r="C1750">
        <v>78209</v>
      </c>
      <c r="D1750" s="4">
        <v>100000</v>
      </c>
      <c r="E1750" s="9">
        <v>4937</v>
      </c>
      <c r="F1750" s="9">
        <v>1398</v>
      </c>
      <c r="G1750" s="3">
        <v>0.28000000000000003</v>
      </c>
      <c r="H1750" s="3" t="str">
        <f t="shared" si="27"/>
        <v>Under 50%</v>
      </c>
      <c r="I1750" t="s">
        <v>66</v>
      </c>
    </row>
    <row r="1751" spans="1:9" x14ac:dyDescent="0.45">
      <c r="A1751" t="s">
        <v>41</v>
      </c>
      <c r="B1751" t="s">
        <v>34</v>
      </c>
      <c r="C1751">
        <v>78209</v>
      </c>
      <c r="D1751" s="4">
        <v>75000</v>
      </c>
      <c r="E1751" s="9">
        <v>5798</v>
      </c>
      <c r="F1751" s="9">
        <v>1398</v>
      </c>
      <c r="G1751" s="3">
        <v>0.24</v>
      </c>
      <c r="H1751" s="3" t="str">
        <f t="shared" si="27"/>
        <v>Under 50%</v>
      </c>
      <c r="I1751" t="s">
        <v>66</v>
      </c>
    </row>
    <row r="1752" spans="1:9" x14ac:dyDescent="0.45">
      <c r="A1752" t="s">
        <v>41</v>
      </c>
      <c r="B1752" t="s">
        <v>34</v>
      </c>
      <c r="C1752">
        <v>78209</v>
      </c>
      <c r="D1752" s="4">
        <v>50000</v>
      </c>
      <c r="E1752" s="9">
        <v>6650</v>
      </c>
      <c r="F1752" s="9">
        <v>1398</v>
      </c>
      <c r="G1752" s="3">
        <v>0.21</v>
      </c>
      <c r="H1752" s="3" t="str">
        <f t="shared" si="27"/>
        <v>Under 50%</v>
      </c>
      <c r="I1752" t="s">
        <v>66</v>
      </c>
    </row>
    <row r="1753" spans="1:9" x14ac:dyDescent="0.45">
      <c r="A1753" t="s">
        <v>41</v>
      </c>
      <c r="B1753" t="s">
        <v>34</v>
      </c>
      <c r="C1753">
        <v>78209</v>
      </c>
      <c r="D1753" s="4">
        <v>25000</v>
      </c>
      <c r="E1753" s="9">
        <v>7485</v>
      </c>
      <c r="F1753" s="9">
        <v>1398</v>
      </c>
      <c r="G1753" s="3">
        <v>0.19</v>
      </c>
      <c r="H1753" s="3" t="str">
        <f t="shared" si="27"/>
        <v>Under 50%</v>
      </c>
      <c r="I1753" t="s">
        <v>66</v>
      </c>
    </row>
    <row r="1754" spans="1:9" x14ac:dyDescent="0.45">
      <c r="A1754" t="s">
        <v>41</v>
      </c>
      <c r="B1754" t="s">
        <v>4</v>
      </c>
      <c r="C1754">
        <v>17101</v>
      </c>
      <c r="D1754" s="4">
        <v>200000</v>
      </c>
      <c r="E1754" s="9">
        <v>2516</v>
      </c>
      <c r="F1754" s="9">
        <v>690</v>
      </c>
      <c r="G1754" s="3">
        <v>0.27</v>
      </c>
      <c r="H1754" s="3" t="str">
        <f t="shared" si="27"/>
        <v>Under 50%</v>
      </c>
      <c r="I1754" t="s">
        <v>66</v>
      </c>
    </row>
    <row r="1755" spans="1:9" x14ac:dyDescent="0.45">
      <c r="A1755" t="s">
        <v>41</v>
      </c>
      <c r="B1755" t="s">
        <v>4</v>
      </c>
      <c r="C1755">
        <v>17101</v>
      </c>
      <c r="D1755" s="4">
        <v>175000</v>
      </c>
      <c r="E1755" s="9">
        <v>3169</v>
      </c>
      <c r="F1755" s="9">
        <v>690</v>
      </c>
      <c r="G1755" s="3">
        <v>0.22</v>
      </c>
      <c r="H1755" s="3" t="str">
        <f t="shared" si="27"/>
        <v>Under 50%</v>
      </c>
      <c r="I1755" t="s">
        <v>66</v>
      </c>
    </row>
    <row r="1756" spans="1:9" x14ac:dyDescent="0.45">
      <c r="A1756" t="s">
        <v>41</v>
      </c>
      <c r="B1756" t="s">
        <v>4</v>
      </c>
      <c r="C1756">
        <v>17101</v>
      </c>
      <c r="D1756" s="4">
        <v>150000</v>
      </c>
      <c r="E1756" s="9">
        <v>3857</v>
      </c>
      <c r="F1756" s="9">
        <v>690</v>
      </c>
      <c r="G1756" s="3">
        <v>0.18</v>
      </c>
      <c r="H1756" s="3" t="str">
        <f t="shared" si="27"/>
        <v>Under 50%</v>
      </c>
      <c r="I1756" t="s">
        <v>66</v>
      </c>
    </row>
    <row r="1757" spans="1:9" x14ac:dyDescent="0.45">
      <c r="A1757" t="s">
        <v>41</v>
      </c>
      <c r="B1757" t="s">
        <v>4</v>
      </c>
      <c r="C1757">
        <v>17101</v>
      </c>
      <c r="D1757" s="4">
        <v>125000</v>
      </c>
      <c r="E1757" s="9">
        <v>4555</v>
      </c>
      <c r="F1757" s="9">
        <v>690</v>
      </c>
      <c r="G1757" s="3">
        <v>0.15</v>
      </c>
      <c r="H1757" s="3" t="str">
        <f t="shared" si="27"/>
        <v>Under 50%</v>
      </c>
      <c r="I1757" t="s">
        <v>66</v>
      </c>
    </row>
    <row r="1758" spans="1:9" x14ac:dyDescent="0.45">
      <c r="A1758" t="s">
        <v>41</v>
      </c>
      <c r="B1758" t="s">
        <v>4</v>
      </c>
      <c r="C1758">
        <v>17101</v>
      </c>
      <c r="D1758" s="4">
        <v>100000</v>
      </c>
      <c r="E1758" s="9">
        <v>5315</v>
      </c>
      <c r="F1758" s="9">
        <v>690</v>
      </c>
      <c r="G1758" s="3">
        <v>0.13</v>
      </c>
      <c r="H1758" s="3" t="str">
        <f t="shared" si="27"/>
        <v>Under 50%</v>
      </c>
      <c r="I1758" t="s">
        <v>66</v>
      </c>
    </row>
    <row r="1759" spans="1:9" x14ac:dyDescent="0.45">
      <c r="A1759" t="s">
        <v>41</v>
      </c>
      <c r="B1759" t="s">
        <v>4</v>
      </c>
      <c r="C1759">
        <v>17101</v>
      </c>
      <c r="D1759" s="4">
        <v>75000</v>
      </c>
      <c r="E1759" s="9">
        <v>6084</v>
      </c>
      <c r="F1759" s="9">
        <v>690</v>
      </c>
      <c r="G1759" s="3">
        <v>0.11</v>
      </c>
      <c r="H1759" s="3" t="str">
        <f t="shared" si="27"/>
        <v>Under 50%</v>
      </c>
      <c r="I1759" t="s">
        <v>66</v>
      </c>
    </row>
    <row r="1760" spans="1:9" x14ac:dyDescent="0.45">
      <c r="A1760" t="s">
        <v>41</v>
      </c>
      <c r="B1760" t="s">
        <v>4</v>
      </c>
      <c r="C1760">
        <v>17101</v>
      </c>
      <c r="D1760" s="4">
        <v>50000</v>
      </c>
      <c r="E1760" s="9">
        <v>6856</v>
      </c>
      <c r="F1760" s="9">
        <v>690</v>
      </c>
      <c r="G1760" s="3">
        <v>0.1</v>
      </c>
      <c r="H1760" s="3" t="str">
        <f t="shared" si="27"/>
        <v>Under 50%</v>
      </c>
      <c r="I1760" t="s">
        <v>66</v>
      </c>
    </row>
    <row r="1761" spans="1:9" x14ac:dyDescent="0.45">
      <c r="A1761" t="s">
        <v>41</v>
      </c>
      <c r="B1761" t="s">
        <v>4</v>
      </c>
      <c r="C1761">
        <v>17101</v>
      </c>
      <c r="D1761" s="4">
        <v>25000</v>
      </c>
      <c r="E1761" s="9">
        <v>7626</v>
      </c>
      <c r="F1761" s="9">
        <v>690</v>
      </c>
      <c r="G1761" s="3">
        <v>0.09</v>
      </c>
      <c r="H1761" s="3" t="str">
        <f t="shared" si="27"/>
        <v>Under 50%</v>
      </c>
      <c r="I1761" t="s">
        <v>66</v>
      </c>
    </row>
    <row r="1762" spans="1:9" x14ac:dyDescent="0.45">
      <c r="A1762" t="s">
        <v>41</v>
      </c>
      <c r="B1762" t="s">
        <v>4</v>
      </c>
      <c r="C1762">
        <v>53703</v>
      </c>
      <c r="D1762" s="4">
        <v>200000</v>
      </c>
      <c r="E1762" s="9">
        <v>2446</v>
      </c>
      <c r="F1762" s="9">
        <v>654</v>
      </c>
      <c r="G1762" s="3">
        <v>0.27</v>
      </c>
      <c r="H1762" s="3" t="str">
        <f t="shared" si="27"/>
        <v>Under 50%</v>
      </c>
      <c r="I1762" t="s">
        <v>66</v>
      </c>
    </row>
    <row r="1763" spans="1:9" x14ac:dyDescent="0.45">
      <c r="A1763" t="s">
        <v>41</v>
      </c>
      <c r="B1763" t="s">
        <v>4</v>
      </c>
      <c r="C1763">
        <v>53703</v>
      </c>
      <c r="D1763" s="4">
        <v>175000</v>
      </c>
      <c r="E1763" s="9">
        <v>3059</v>
      </c>
      <c r="F1763" s="9">
        <v>654</v>
      </c>
      <c r="G1763" s="3">
        <v>0.21</v>
      </c>
      <c r="H1763" s="3" t="str">
        <f t="shared" si="27"/>
        <v>Under 50%</v>
      </c>
      <c r="I1763" t="s">
        <v>66</v>
      </c>
    </row>
    <row r="1764" spans="1:9" x14ac:dyDescent="0.45">
      <c r="A1764" t="s">
        <v>41</v>
      </c>
      <c r="B1764" t="s">
        <v>4</v>
      </c>
      <c r="C1764">
        <v>53703</v>
      </c>
      <c r="D1764" s="4">
        <v>150000</v>
      </c>
      <c r="E1764" s="9">
        <v>3701</v>
      </c>
      <c r="F1764" s="9">
        <v>654</v>
      </c>
      <c r="G1764" s="3">
        <v>0.18</v>
      </c>
      <c r="H1764" s="3" t="str">
        <f t="shared" si="27"/>
        <v>Under 50%</v>
      </c>
      <c r="I1764" t="s">
        <v>66</v>
      </c>
    </row>
    <row r="1765" spans="1:9" x14ac:dyDescent="0.45">
      <c r="A1765" t="s">
        <v>41</v>
      </c>
      <c r="B1765" t="s">
        <v>4</v>
      </c>
      <c r="C1765">
        <v>53703</v>
      </c>
      <c r="D1765" s="4">
        <v>125000</v>
      </c>
      <c r="E1765" s="9">
        <v>4355</v>
      </c>
      <c r="F1765" s="9">
        <v>654</v>
      </c>
      <c r="G1765" s="3">
        <v>0.15</v>
      </c>
      <c r="H1765" s="3" t="str">
        <f t="shared" si="27"/>
        <v>Under 50%</v>
      </c>
      <c r="I1765" t="s">
        <v>66</v>
      </c>
    </row>
    <row r="1766" spans="1:9" x14ac:dyDescent="0.45">
      <c r="A1766" t="s">
        <v>41</v>
      </c>
      <c r="B1766" t="s">
        <v>4</v>
      </c>
      <c r="C1766">
        <v>53703</v>
      </c>
      <c r="D1766" s="4">
        <v>100000</v>
      </c>
      <c r="E1766" s="9">
        <v>5070</v>
      </c>
      <c r="F1766" s="9">
        <v>654</v>
      </c>
      <c r="G1766" s="3">
        <v>0.13</v>
      </c>
      <c r="H1766" s="3" t="str">
        <f t="shared" si="27"/>
        <v>Under 50%</v>
      </c>
      <c r="I1766" t="s">
        <v>66</v>
      </c>
    </row>
    <row r="1767" spans="1:9" x14ac:dyDescent="0.45">
      <c r="A1767" t="s">
        <v>41</v>
      </c>
      <c r="B1767" t="s">
        <v>4</v>
      </c>
      <c r="C1767">
        <v>53703</v>
      </c>
      <c r="D1767" s="4">
        <v>75000</v>
      </c>
      <c r="E1767" s="9">
        <v>5799</v>
      </c>
      <c r="F1767" s="9">
        <v>654</v>
      </c>
      <c r="G1767" s="3">
        <v>0.11</v>
      </c>
      <c r="H1767" s="3" t="str">
        <f t="shared" si="27"/>
        <v>Under 50%</v>
      </c>
      <c r="I1767" t="s">
        <v>66</v>
      </c>
    </row>
    <row r="1768" spans="1:9" x14ac:dyDescent="0.45">
      <c r="A1768" t="s">
        <v>41</v>
      </c>
      <c r="B1768" t="s">
        <v>4</v>
      </c>
      <c r="C1768">
        <v>53703</v>
      </c>
      <c r="D1768" s="4">
        <v>50000</v>
      </c>
      <c r="E1768" s="9">
        <v>6540</v>
      </c>
      <c r="F1768" s="9">
        <v>654</v>
      </c>
      <c r="G1768" s="3">
        <v>0.1</v>
      </c>
      <c r="H1768" s="3" t="str">
        <f t="shared" si="27"/>
        <v>Under 50%</v>
      </c>
      <c r="I1768" t="s">
        <v>66</v>
      </c>
    </row>
    <row r="1769" spans="1:9" x14ac:dyDescent="0.45">
      <c r="A1769" t="s">
        <v>41</v>
      </c>
      <c r="B1769" t="s">
        <v>4</v>
      </c>
      <c r="C1769">
        <v>53703</v>
      </c>
      <c r="D1769" s="4">
        <v>25000</v>
      </c>
      <c r="E1769" s="9">
        <v>7256</v>
      </c>
      <c r="F1769" s="9">
        <v>654</v>
      </c>
      <c r="G1769" s="3">
        <v>0.09</v>
      </c>
      <c r="H1769" s="3" t="str">
        <f t="shared" si="27"/>
        <v>Under 50%</v>
      </c>
      <c r="I1769" t="s">
        <v>66</v>
      </c>
    </row>
    <row r="1770" spans="1:9" x14ac:dyDescent="0.45">
      <c r="A1770" t="s">
        <v>41</v>
      </c>
      <c r="B1770" t="s">
        <v>4</v>
      </c>
      <c r="C1770">
        <v>78209</v>
      </c>
      <c r="D1770" s="4">
        <v>200000</v>
      </c>
      <c r="E1770" s="9">
        <v>2519</v>
      </c>
      <c r="F1770" s="9">
        <v>577</v>
      </c>
      <c r="G1770" s="3">
        <v>0.23</v>
      </c>
      <c r="H1770" s="3" t="str">
        <f t="shared" si="27"/>
        <v>Under 50%</v>
      </c>
      <c r="I1770" t="s">
        <v>66</v>
      </c>
    </row>
    <row r="1771" spans="1:9" x14ac:dyDescent="0.45">
      <c r="A1771" t="s">
        <v>41</v>
      </c>
      <c r="B1771" t="s">
        <v>4</v>
      </c>
      <c r="C1771">
        <v>78209</v>
      </c>
      <c r="D1771" s="4">
        <v>175000</v>
      </c>
      <c r="E1771" s="9">
        <v>3157</v>
      </c>
      <c r="F1771" s="9">
        <v>577</v>
      </c>
      <c r="G1771" s="3">
        <v>0.18</v>
      </c>
      <c r="H1771" s="3" t="str">
        <f t="shared" si="27"/>
        <v>Under 50%</v>
      </c>
      <c r="I1771" t="s">
        <v>66</v>
      </c>
    </row>
    <row r="1772" spans="1:9" x14ac:dyDescent="0.45">
      <c r="A1772" t="s">
        <v>41</v>
      </c>
      <c r="B1772" t="s">
        <v>4</v>
      </c>
      <c r="C1772">
        <v>78209</v>
      </c>
      <c r="D1772" s="4">
        <v>150000</v>
      </c>
      <c r="E1772" s="9">
        <v>3836</v>
      </c>
      <c r="F1772" s="9">
        <v>577</v>
      </c>
      <c r="G1772" s="3">
        <v>0.15</v>
      </c>
      <c r="H1772" s="3" t="str">
        <f t="shared" si="27"/>
        <v>Under 50%</v>
      </c>
      <c r="I1772" t="s">
        <v>66</v>
      </c>
    </row>
    <row r="1773" spans="1:9" x14ac:dyDescent="0.45">
      <c r="A1773" t="s">
        <v>41</v>
      </c>
      <c r="B1773" t="s">
        <v>4</v>
      </c>
      <c r="C1773">
        <v>78209</v>
      </c>
      <c r="D1773" s="4">
        <v>125000</v>
      </c>
      <c r="E1773" s="9">
        <v>4524</v>
      </c>
      <c r="F1773" s="9">
        <v>577</v>
      </c>
      <c r="G1773" s="3">
        <v>0.13</v>
      </c>
      <c r="H1773" s="3" t="str">
        <f t="shared" si="27"/>
        <v>Under 50%</v>
      </c>
      <c r="I1773" t="s">
        <v>66</v>
      </c>
    </row>
    <row r="1774" spans="1:9" x14ac:dyDescent="0.45">
      <c r="A1774" t="s">
        <v>41</v>
      </c>
      <c r="B1774" t="s">
        <v>4</v>
      </c>
      <c r="C1774">
        <v>78209</v>
      </c>
      <c r="D1774" s="4">
        <v>100000</v>
      </c>
      <c r="E1774" s="9">
        <v>5273</v>
      </c>
      <c r="F1774" s="9">
        <v>577</v>
      </c>
      <c r="G1774" s="3">
        <v>0.11</v>
      </c>
      <c r="H1774" s="3" t="str">
        <f t="shared" si="27"/>
        <v>Under 50%</v>
      </c>
      <c r="I1774" t="s">
        <v>66</v>
      </c>
    </row>
    <row r="1775" spans="1:9" x14ac:dyDescent="0.45">
      <c r="A1775" t="s">
        <v>41</v>
      </c>
      <c r="B1775" t="s">
        <v>4</v>
      </c>
      <c r="C1775">
        <v>78209</v>
      </c>
      <c r="D1775" s="4">
        <v>75000</v>
      </c>
      <c r="E1775" s="9">
        <v>6037</v>
      </c>
      <c r="F1775" s="9">
        <v>577</v>
      </c>
      <c r="G1775" s="3">
        <v>0.1</v>
      </c>
      <c r="H1775" s="3" t="str">
        <f t="shared" si="27"/>
        <v>Under 50%</v>
      </c>
      <c r="I1775" t="s">
        <v>66</v>
      </c>
    </row>
    <row r="1776" spans="1:9" x14ac:dyDescent="0.45">
      <c r="A1776" t="s">
        <v>41</v>
      </c>
      <c r="B1776" t="s">
        <v>4</v>
      </c>
      <c r="C1776">
        <v>78209</v>
      </c>
      <c r="D1776" s="4">
        <v>50000</v>
      </c>
      <c r="E1776" s="9">
        <v>6809</v>
      </c>
      <c r="F1776" s="9">
        <v>577</v>
      </c>
      <c r="G1776" s="3">
        <v>0.08</v>
      </c>
      <c r="H1776" s="3" t="str">
        <f t="shared" si="27"/>
        <v>Under 50%</v>
      </c>
      <c r="I1776" t="s">
        <v>66</v>
      </c>
    </row>
    <row r="1777" spans="1:9" x14ac:dyDescent="0.45">
      <c r="A1777" t="s">
        <v>41</v>
      </c>
      <c r="B1777" t="s">
        <v>4</v>
      </c>
      <c r="C1777">
        <v>78209</v>
      </c>
      <c r="D1777" s="4">
        <v>25000</v>
      </c>
      <c r="E1777" s="9">
        <v>7559</v>
      </c>
      <c r="F1777" s="9">
        <v>577</v>
      </c>
      <c r="G1777" s="3">
        <v>0.08</v>
      </c>
      <c r="H1777" s="3" t="str">
        <f t="shared" si="27"/>
        <v>Under 50%</v>
      </c>
      <c r="I1777" t="s">
        <v>66</v>
      </c>
    </row>
    <row r="1778" spans="1:9" x14ac:dyDescent="0.45">
      <c r="A1778" t="s">
        <v>41</v>
      </c>
      <c r="B1778" t="s">
        <v>33</v>
      </c>
      <c r="C1778">
        <v>17101</v>
      </c>
      <c r="D1778" s="4">
        <v>200000</v>
      </c>
      <c r="E1778" s="9">
        <v>3276</v>
      </c>
      <c r="F1778" s="9">
        <v>738</v>
      </c>
      <c r="G1778" s="3">
        <v>0.23</v>
      </c>
      <c r="H1778" s="3" t="str">
        <f t="shared" si="27"/>
        <v>Under 50%</v>
      </c>
      <c r="I1778" t="s">
        <v>66</v>
      </c>
    </row>
    <row r="1779" spans="1:9" x14ac:dyDescent="0.45">
      <c r="A1779" t="s">
        <v>41</v>
      </c>
      <c r="B1779" t="s">
        <v>33</v>
      </c>
      <c r="C1779">
        <v>17101</v>
      </c>
      <c r="D1779" s="4">
        <v>175000</v>
      </c>
      <c r="E1779" s="9">
        <v>3923</v>
      </c>
      <c r="F1779" s="9">
        <v>738</v>
      </c>
      <c r="G1779" s="3">
        <v>0.19</v>
      </c>
      <c r="H1779" s="3" t="str">
        <f t="shared" si="27"/>
        <v>Under 50%</v>
      </c>
      <c r="I1779" t="s">
        <v>66</v>
      </c>
    </row>
    <row r="1780" spans="1:9" x14ac:dyDescent="0.45">
      <c r="A1780" t="s">
        <v>41</v>
      </c>
      <c r="B1780" t="s">
        <v>33</v>
      </c>
      <c r="C1780">
        <v>17101</v>
      </c>
      <c r="D1780" s="4">
        <v>150000</v>
      </c>
      <c r="E1780" s="9">
        <v>4629</v>
      </c>
      <c r="F1780" s="9">
        <v>738</v>
      </c>
      <c r="G1780" s="3">
        <v>0.16</v>
      </c>
      <c r="H1780" s="3" t="str">
        <f t="shared" si="27"/>
        <v>Under 50%</v>
      </c>
      <c r="I1780" t="s">
        <v>66</v>
      </c>
    </row>
    <row r="1781" spans="1:9" x14ac:dyDescent="0.45">
      <c r="A1781" t="s">
        <v>41</v>
      </c>
      <c r="B1781" t="s">
        <v>33</v>
      </c>
      <c r="C1781">
        <v>17101</v>
      </c>
      <c r="D1781" s="4">
        <v>125000</v>
      </c>
      <c r="E1781" s="9">
        <v>5424</v>
      </c>
      <c r="F1781" s="9">
        <v>738</v>
      </c>
      <c r="G1781" s="3">
        <v>0.14000000000000001</v>
      </c>
      <c r="H1781" s="3" t="str">
        <f t="shared" si="27"/>
        <v>Under 50%</v>
      </c>
      <c r="I1781" t="s">
        <v>66</v>
      </c>
    </row>
    <row r="1782" spans="1:9" x14ac:dyDescent="0.45">
      <c r="A1782" t="s">
        <v>41</v>
      </c>
      <c r="B1782" t="s">
        <v>33</v>
      </c>
      <c r="C1782">
        <v>17101</v>
      </c>
      <c r="D1782" s="4">
        <v>100000</v>
      </c>
      <c r="E1782" s="9">
        <v>6303</v>
      </c>
      <c r="F1782" s="9">
        <v>738</v>
      </c>
      <c r="G1782" s="3">
        <v>0.12</v>
      </c>
      <c r="H1782" s="3" t="str">
        <f t="shared" si="27"/>
        <v>Under 50%</v>
      </c>
      <c r="I1782" t="s">
        <v>66</v>
      </c>
    </row>
    <row r="1783" spans="1:9" x14ac:dyDescent="0.45">
      <c r="A1783" t="s">
        <v>41</v>
      </c>
      <c r="B1783" t="s">
        <v>33</v>
      </c>
      <c r="C1783">
        <v>17101</v>
      </c>
      <c r="D1783" s="4">
        <v>75000</v>
      </c>
      <c r="E1783" s="9">
        <v>7257</v>
      </c>
      <c r="F1783" s="9">
        <v>738</v>
      </c>
      <c r="G1783" s="3">
        <v>0.1</v>
      </c>
      <c r="H1783" s="3" t="str">
        <f t="shared" si="27"/>
        <v>Under 50%</v>
      </c>
      <c r="I1783" t="s">
        <v>66</v>
      </c>
    </row>
    <row r="1784" spans="1:9" x14ac:dyDescent="0.45">
      <c r="A1784" t="s">
        <v>41</v>
      </c>
      <c r="B1784" t="s">
        <v>33</v>
      </c>
      <c r="C1784">
        <v>17101</v>
      </c>
      <c r="D1784" s="4">
        <v>50000</v>
      </c>
      <c r="E1784" s="9">
        <v>8200</v>
      </c>
      <c r="F1784" s="9">
        <v>738</v>
      </c>
      <c r="G1784" s="3">
        <v>0.09</v>
      </c>
      <c r="H1784" s="3" t="str">
        <f t="shared" si="27"/>
        <v>Under 50%</v>
      </c>
      <c r="I1784" t="s">
        <v>66</v>
      </c>
    </row>
    <row r="1785" spans="1:9" x14ac:dyDescent="0.45">
      <c r="A1785" t="s">
        <v>41</v>
      </c>
      <c r="B1785" t="s">
        <v>33</v>
      </c>
      <c r="C1785">
        <v>17101</v>
      </c>
      <c r="D1785" s="4">
        <v>25000</v>
      </c>
      <c r="E1785" s="9">
        <v>9111</v>
      </c>
      <c r="F1785" s="9">
        <v>738</v>
      </c>
      <c r="G1785" s="3">
        <v>0.08</v>
      </c>
      <c r="H1785" s="3" t="str">
        <f t="shared" si="27"/>
        <v>Under 50%</v>
      </c>
      <c r="I1785" t="s">
        <v>66</v>
      </c>
    </row>
    <row r="1786" spans="1:9" x14ac:dyDescent="0.45">
      <c r="A1786" t="s">
        <v>41</v>
      </c>
      <c r="B1786" t="s">
        <v>33</v>
      </c>
      <c r="C1786">
        <v>53703</v>
      </c>
      <c r="D1786" s="4">
        <v>200000</v>
      </c>
      <c r="E1786" s="9">
        <v>3258</v>
      </c>
      <c r="F1786" s="9">
        <v>841</v>
      </c>
      <c r="G1786" s="3">
        <v>0.26</v>
      </c>
      <c r="H1786" s="3" t="str">
        <f t="shared" si="27"/>
        <v>Under 50%</v>
      </c>
      <c r="I1786" t="s">
        <v>66</v>
      </c>
    </row>
    <row r="1787" spans="1:9" x14ac:dyDescent="0.45">
      <c r="A1787" t="s">
        <v>41</v>
      </c>
      <c r="B1787" t="s">
        <v>33</v>
      </c>
      <c r="C1787">
        <v>53703</v>
      </c>
      <c r="D1787" s="4">
        <v>175000</v>
      </c>
      <c r="E1787" s="9">
        <v>3891</v>
      </c>
      <c r="F1787" s="9">
        <v>841</v>
      </c>
      <c r="G1787" s="3">
        <v>0.22</v>
      </c>
      <c r="H1787" s="3" t="str">
        <f t="shared" si="27"/>
        <v>Under 50%</v>
      </c>
      <c r="I1787" t="s">
        <v>66</v>
      </c>
    </row>
    <row r="1788" spans="1:9" x14ac:dyDescent="0.45">
      <c r="A1788" t="s">
        <v>41</v>
      </c>
      <c r="B1788" t="s">
        <v>33</v>
      </c>
      <c r="C1788">
        <v>53703</v>
      </c>
      <c r="D1788" s="4">
        <v>150000</v>
      </c>
      <c r="E1788" s="9">
        <v>4582</v>
      </c>
      <c r="F1788" s="9">
        <v>841</v>
      </c>
      <c r="G1788" s="3">
        <v>0.18</v>
      </c>
      <c r="H1788" s="3" t="str">
        <f t="shared" si="27"/>
        <v>Under 50%</v>
      </c>
      <c r="I1788" t="s">
        <v>66</v>
      </c>
    </row>
    <row r="1789" spans="1:9" x14ac:dyDescent="0.45">
      <c r="A1789" t="s">
        <v>41</v>
      </c>
      <c r="B1789" t="s">
        <v>33</v>
      </c>
      <c r="C1789">
        <v>53703</v>
      </c>
      <c r="D1789" s="4">
        <v>125000</v>
      </c>
      <c r="E1789" s="9">
        <v>5361</v>
      </c>
      <c r="F1789" s="9">
        <v>841</v>
      </c>
      <c r="G1789" s="3">
        <v>0.16</v>
      </c>
      <c r="H1789" s="3" t="str">
        <f t="shared" si="27"/>
        <v>Under 50%</v>
      </c>
      <c r="I1789" t="s">
        <v>66</v>
      </c>
    </row>
    <row r="1790" spans="1:9" x14ac:dyDescent="0.45">
      <c r="A1790" t="s">
        <v>41</v>
      </c>
      <c r="B1790" t="s">
        <v>33</v>
      </c>
      <c r="C1790">
        <v>53703</v>
      </c>
      <c r="D1790" s="4">
        <v>100000</v>
      </c>
      <c r="E1790" s="9">
        <v>6226</v>
      </c>
      <c r="F1790" s="9">
        <v>841</v>
      </c>
      <c r="G1790" s="3">
        <v>0.14000000000000001</v>
      </c>
      <c r="H1790" s="3" t="str">
        <f t="shared" si="27"/>
        <v>Under 50%</v>
      </c>
      <c r="I1790" t="s">
        <v>66</v>
      </c>
    </row>
    <row r="1791" spans="1:9" x14ac:dyDescent="0.45">
      <c r="A1791" t="s">
        <v>41</v>
      </c>
      <c r="B1791" t="s">
        <v>33</v>
      </c>
      <c r="C1791">
        <v>53703</v>
      </c>
      <c r="D1791" s="4">
        <v>75000</v>
      </c>
      <c r="E1791" s="9">
        <v>7165</v>
      </c>
      <c r="F1791" s="9">
        <v>841</v>
      </c>
      <c r="G1791" s="3">
        <v>0.12</v>
      </c>
      <c r="H1791" s="3" t="str">
        <f t="shared" si="27"/>
        <v>Under 50%</v>
      </c>
      <c r="I1791" t="s">
        <v>66</v>
      </c>
    </row>
    <row r="1792" spans="1:9" x14ac:dyDescent="0.45">
      <c r="A1792" t="s">
        <v>41</v>
      </c>
      <c r="B1792" t="s">
        <v>33</v>
      </c>
      <c r="C1792">
        <v>53703</v>
      </c>
      <c r="D1792" s="4">
        <v>50000</v>
      </c>
      <c r="E1792" s="9">
        <v>8092</v>
      </c>
      <c r="F1792" s="9">
        <v>841</v>
      </c>
      <c r="G1792" s="3">
        <v>0.1</v>
      </c>
      <c r="H1792" s="3" t="str">
        <f t="shared" si="27"/>
        <v>Under 50%</v>
      </c>
      <c r="I1792" t="s">
        <v>66</v>
      </c>
    </row>
    <row r="1793" spans="1:9" x14ac:dyDescent="0.45">
      <c r="A1793" t="s">
        <v>41</v>
      </c>
      <c r="B1793" t="s">
        <v>33</v>
      </c>
      <c r="C1793">
        <v>53703</v>
      </c>
      <c r="D1793" s="4">
        <v>25000</v>
      </c>
      <c r="E1793" s="9">
        <v>8989</v>
      </c>
      <c r="F1793" s="9">
        <v>841</v>
      </c>
      <c r="G1793" s="3">
        <v>0.09</v>
      </c>
      <c r="H1793" s="3" t="str">
        <f t="shared" si="27"/>
        <v>Under 50%</v>
      </c>
      <c r="I1793" t="s">
        <v>66</v>
      </c>
    </row>
    <row r="1794" spans="1:9" x14ac:dyDescent="0.45">
      <c r="A1794" t="s">
        <v>41</v>
      </c>
      <c r="B1794" t="s">
        <v>33</v>
      </c>
      <c r="C1794">
        <v>78209</v>
      </c>
      <c r="D1794" s="4">
        <v>200000</v>
      </c>
      <c r="E1794" s="9">
        <v>3198</v>
      </c>
      <c r="F1794" s="9">
        <v>974</v>
      </c>
      <c r="G1794" s="3">
        <v>0.3</v>
      </c>
      <c r="H1794" s="3" t="str">
        <f t="shared" ref="H1794:H1857" si="28">IF(G1794&gt;=1,"Over 100%",IF(G1794&gt;=0.75,"75% to 100%",IF(G1794&gt;=0.5,"50% to 75%","Under 50%")))</f>
        <v>Under 50%</v>
      </c>
      <c r="I1794" t="s">
        <v>66</v>
      </c>
    </row>
    <row r="1795" spans="1:9" x14ac:dyDescent="0.45">
      <c r="A1795" t="s">
        <v>41</v>
      </c>
      <c r="B1795" t="s">
        <v>33</v>
      </c>
      <c r="C1795">
        <v>78209</v>
      </c>
      <c r="D1795" s="4">
        <v>175000</v>
      </c>
      <c r="E1795" s="9">
        <v>3826</v>
      </c>
      <c r="F1795" s="9">
        <v>974</v>
      </c>
      <c r="G1795" s="3">
        <v>0.25</v>
      </c>
      <c r="H1795" s="3" t="str">
        <f t="shared" si="28"/>
        <v>Under 50%</v>
      </c>
      <c r="I1795" t="s">
        <v>66</v>
      </c>
    </row>
    <row r="1796" spans="1:9" x14ac:dyDescent="0.45">
      <c r="A1796" t="s">
        <v>41</v>
      </c>
      <c r="B1796" t="s">
        <v>33</v>
      </c>
      <c r="C1796">
        <v>78209</v>
      </c>
      <c r="D1796" s="4">
        <v>150000</v>
      </c>
      <c r="E1796" s="9">
        <v>4507</v>
      </c>
      <c r="F1796" s="9">
        <v>974</v>
      </c>
      <c r="G1796" s="3">
        <v>0.22</v>
      </c>
      <c r="H1796" s="3" t="str">
        <f t="shared" si="28"/>
        <v>Under 50%</v>
      </c>
      <c r="I1796" t="s">
        <v>66</v>
      </c>
    </row>
    <row r="1797" spans="1:9" x14ac:dyDescent="0.45">
      <c r="A1797" t="s">
        <v>41</v>
      </c>
      <c r="B1797" t="s">
        <v>33</v>
      </c>
      <c r="C1797">
        <v>78209</v>
      </c>
      <c r="D1797" s="4">
        <v>125000</v>
      </c>
      <c r="E1797" s="9">
        <v>5281</v>
      </c>
      <c r="F1797" s="9">
        <v>974</v>
      </c>
      <c r="G1797" s="3">
        <v>0.18</v>
      </c>
      <c r="H1797" s="3" t="str">
        <f t="shared" si="28"/>
        <v>Under 50%</v>
      </c>
      <c r="I1797" t="s">
        <v>66</v>
      </c>
    </row>
    <row r="1798" spans="1:9" x14ac:dyDescent="0.45">
      <c r="A1798" t="s">
        <v>41</v>
      </c>
      <c r="B1798" t="s">
        <v>33</v>
      </c>
      <c r="C1798">
        <v>78209</v>
      </c>
      <c r="D1798" s="4">
        <v>100000</v>
      </c>
      <c r="E1798" s="9">
        <v>6141</v>
      </c>
      <c r="F1798" s="9">
        <v>974</v>
      </c>
      <c r="G1798" s="3">
        <v>0.16</v>
      </c>
      <c r="H1798" s="3" t="str">
        <f t="shared" si="28"/>
        <v>Under 50%</v>
      </c>
      <c r="I1798" t="s">
        <v>66</v>
      </c>
    </row>
    <row r="1799" spans="1:9" x14ac:dyDescent="0.45">
      <c r="A1799" t="s">
        <v>41</v>
      </c>
      <c r="B1799" t="s">
        <v>33</v>
      </c>
      <c r="C1799">
        <v>78209</v>
      </c>
      <c r="D1799" s="4">
        <v>75000</v>
      </c>
      <c r="E1799" s="9">
        <v>7075</v>
      </c>
      <c r="F1799" s="9">
        <v>974</v>
      </c>
      <c r="G1799" s="3">
        <v>0.14000000000000001</v>
      </c>
      <c r="H1799" s="3" t="str">
        <f t="shared" si="28"/>
        <v>Under 50%</v>
      </c>
      <c r="I1799" t="s">
        <v>66</v>
      </c>
    </row>
    <row r="1800" spans="1:9" x14ac:dyDescent="0.45">
      <c r="A1800" t="s">
        <v>41</v>
      </c>
      <c r="B1800" t="s">
        <v>33</v>
      </c>
      <c r="C1800">
        <v>78209</v>
      </c>
      <c r="D1800" s="4">
        <v>50000</v>
      </c>
      <c r="E1800" s="9">
        <v>7992</v>
      </c>
      <c r="F1800" s="9">
        <v>974</v>
      </c>
      <c r="G1800" s="3">
        <v>0.12</v>
      </c>
      <c r="H1800" s="3" t="str">
        <f t="shared" si="28"/>
        <v>Under 50%</v>
      </c>
      <c r="I1800" t="s">
        <v>66</v>
      </c>
    </row>
    <row r="1801" spans="1:9" x14ac:dyDescent="0.45">
      <c r="A1801" t="s">
        <v>41</v>
      </c>
      <c r="B1801" t="s">
        <v>33</v>
      </c>
      <c r="C1801">
        <v>78209</v>
      </c>
      <c r="D1801" s="4">
        <v>25000</v>
      </c>
      <c r="E1801" s="9">
        <v>8884</v>
      </c>
      <c r="F1801" s="9">
        <v>974</v>
      </c>
      <c r="G1801" s="3">
        <v>0.11</v>
      </c>
      <c r="H1801" s="3" t="str">
        <f t="shared" si="28"/>
        <v>Under 50%</v>
      </c>
      <c r="I1801" t="s">
        <v>66</v>
      </c>
    </row>
    <row r="1802" spans="1:9" x14ac:dyDescent="0.45">
      <c r="A1802" t="s">
        <v>18</v>
      </c>
      <c r="B1802" t="s">
        <v>31</v>
      </c>
      <c r="C1802">
        <v>17101</v>
      </c>
      <c r="D1802" s="4">
        <v>200000</v>
      </c>
      <c r="E1802" s="9">
        <v>2925</v>
      </c>
      <c r="F1802" s="9">
        <v>352</v>
      </c>
      <c r="G1802" s="3">
        <v>0.12</v>
      </c>
      <c r="H1802" s="3" t="str">
        <f t="shared" si="28"/>
        <v>Under 50%</v>
      </c>
      <c r="I1802" t="s">
        <v>66</v>
      </c>
    </row>
    <row r="1803" spans="1:9" x14ac:dyDescent="0.45">
      <c r="A1803" t="s">
        <v>18</v>
      </c>
      <c r="B1803" t="s">
        <v>31</v>
      </c>
      <c r="C1803">
        <v>17101</v>
      </c>
      <c r="D1803" s="4">
        <v>175000</v>
      </c>
      <c r="E1803" s="9">
        <v>3886</v>
      </c>
      <c r="F1803" s="9">
        <v>352</v>
      </c>
      <c r="G1803" s="3">
        <v>0.09</v>
      </c>
      <c r="H1803" s="3" t="str">
        <f t="shared" si="28"/>
        <v>Under 50%</v>
      </c>
      <c r="I1803" t="s">
        <v>66</v>
      </c>
    </row>
    <row r="1804" spans="1:9" x14ac:dyDescent="0.45">
      <c r="A1804" t="s">
        <v>18</v>
      </c>
      <c r="B1804" t="s">
        <v>31</v>
      </c>
      <c r="C1804">
        <v>17101</v>
      </c>
      <c r="D1804" s="4">
        <v>150000</v>
      </c>
      <c r="E1804" s="9">
        <v>4886</v>
      </c>
      <c r="F1804" s="9">
        <v>352</v>
      </c>
      <c r="G1804" s="3">
        <v>7.0000000000000007E-2</v>
      </c>
      <c r="H1804" s="3" t="str">
        <f t="shared" si="28"/>
        <v>Under 50%</v>
      </c>
      <c r="I1804" t="s">
        <v>66</v>
      </c>
    </row>
    <row r="1805" spans="1:9" x14ac:dyDescent="0.45">
      <c r="A1805" t="s">
        <v>18</v>
      </c>
      <c r="B1805" t="s">
        <v>31</v>
      </c>
      <c r="C1805">
        <v>17101</v>
      </c>
      <c r="D1805" s="4">
        <v>125000</v>
      </c>
      <c r="E1805" s="9">
        <v>5951</v>
      </c>
      <c r="F1805" s="9">
        <v>352</v>
      </c>
      <c r="G1805" s="3">
        <v>0.06</v>
      </c>
      <c r="H1805" s="3" t="str">
        <f t="shared" si="28"/>
        <v>Under 50%</v>
      </c>
      <c r="I1805" t="s">
        <v>66</v>
      </c>
    </row>
    <row r="1806" spans="1:9" x14ac:dyDescent="0.45">
      <c r="A1806" t="s">
        <v>18</v>
      </c>
      <c r="B1806" t="s">
        <v>31</v>
      </c>
      <c r="C1806">
        <v>17101</v>
      </c>
      <c r="D1806" s="4">
        <v>100000</v>
      </c>
      <c r="E1806" s="9">
        <v>7077</v>
      </c>
      <c r="F1806" s="9">
        <v>352</v>
      </c>
      <c r="G1806" s="3">
        <v>0.05</v>
      </c>
      <c r="H1806" s="3" t="str">
        <f t="shared" si="28"/>
        <v>Under 50%</v>
      </c>
      <c r="I1806" t="s">
        <v>66</v>
      </c>
    </row>
    <row r="1807" spans="1:9" x14ac:dyDescent="0.45">
      <c r="A1807" t="s">
        <v>18</v>
      </c>
      <c r="B1807" t="s">
        <v>31</v>
      </c>
      <c r="C1807">
        <v>17101</v>
      </c>
      <c r="D1807" s="4">
        <v>75000</v>
      </c>
      <c r="E1807" s="9">
        <v>8274</v>
      </c>
      <c r="F1807" s="9">
        <v>352</v>
      </c>
      <c r="G1807" s="3">
        <v>0.04</v>
      </c>
      <c r="H1807" s="3" t="str">
        <f t="shared" si="28"/>
        <v>Under 50%</v>
      </c>
      <c r="I1807" t="s">
        <v>66</v>
      </c>
    </row>
    <row r="1808" spans="1:9" x14ac:dyDescent="0.45">
      <c r="A1808" t="s">
        <v>18</v>
      </c>
      <c r="B1808" t="s">
        <v>31</v>
      </c>
      <c r="C1808">
        <v>17101</v>
      </c>
      <c r="D1808" s="4">
        <v>50000</v>
      </c>
      <c r="E1808" s="9">
        <v>9466</v>
      </c>
      <c r="F1808" s="9">
        <v>352</v>
      </c>
      <c r="G1808" s="3">
        <v>0.04</v>
      </c>
      <c r="H1808" s="3" t="str">
        <f t="shared" si="28"/>
        <v>Under 50%</v>
      </c>
      <c r="I1808" t="s">
        <v>66</v>
      </c>
    </row>
    <row r="1809" spans="1:9" x14ac:dyDescent="0.45">
      <c r="A1809" t="s">
        <v>18</v>
      </c>
      <c r="B1809" t="s">
        <v>31</v>
      </c>
      <c r="C1809">
        <v>17101</v>
      </c>
      <c r="D1809" s="4">
        <v>25000</v>
      </c>
      <c r="E1809" s="9">
        <v>10549</v>
      </c>
      <c r="F1809" s="9">
        <v>352</v>
      </c>
      <c r="G1809" s="3">
        <v>0.03</v>
      </c>
      <c r="H1809" s="3" t="str">
        <f t="shared" si="28"/>
        <v>Under 50%</v>
      </c>
      <c r="I1809" t="s">
        <v>66</v>
      </c>
    </row>
    <row r="1810" spans="1:9" x14ac:dyDescent="0.45">
      <c r="A1810" t="s">
        <v>18</v>
      </c>
      <c r="B1810" t="s">
        <v>31</v>
      </c>
      <c r="C1810">
        <v>53703</v>
      </c>
      <c r="D1810" s="4">
        <v>200000</v>
      </c>
      <c r="E1810" s="9">
        <v>2915</v>
      </c>
      <c r="F1810" s="9">
        <v>304</v>
      </c>
      <c r="G1810" s="3">
        <v>0.1</v>
      </c>
      <c r="H1810" s="3" t="str">
        <f t="shared" si="28"/>
        <v>Under 50%</v>
      </c>
      <c r="I1810" t="s">
        <v>66</v>
      </c>
    </row>
    <row r="1811" spans="1:9" x14ac:dyDescent="0.45">
      <c r="A1811" t="s">
        <v>18</v>
      </c>
      <c r="B1811" t="s">
        <v>31</v>
      </c>
      <c r="C1811">
        <v>53703</v>
      </c>
      <c r="D1811" s="4">
        <v>175000</v>
      </c>
      <c r="E1811" s="9">
        <v>3791</v>
      </c>
      <c r="F1811" s="9">
        <v>304</v>
      </c>
      <c r="G1811" s="3">
        <v>0.08</v>
      </c>
      <c r="H1811" s="3" t="str">
        <f t="shared" si="28"/>
        <v>Under 50%</v>
      </c>
      <c r="I1811" t="s">
        <v>66</v>
      </c>
    </row>
    <row r="1812" spans="1:9" x14ac:dyDescent="0.45">
      <c r="A1812" t="s">
        <v>18</v>
      </c>
      <c r="B1812" t="s">
        <v>31</v>
      </c>
      <c r="C1812">
        <v>53703</v>
      </c>
      <c r="D1812" s="4">
        <v>150000</v>
      </c>
      <c r="E1812" s="9">
        <v>4711</v>
      </c>
      <c r="F1812" s="9">
        <v>304</v>
      </c>
      <c r="G1812" s="3">
        <v>0.06</v>
      </c>
      <c r="H1812" s="3" t="str">
        <f t="shared" si="28"/>
        <v>Under 50%</v>
      </c>
      <c r="I1812" t="s">
        <v>66</v>
      </c>
    </row>
    <row r="1813" spans="1:9" x14ac:dyDescent="0.45">
      <c r="A1813" t="s">
        <v>18</v>
      </c>
      <c r="B1813" t="s">
        <v>31</v>
      </c>
      <c r="C1813">
        <v>53703</v>
      </c>
      <c r="D1813" s="4">
        <v>125000</v>
      </c>
      <c r="E1813" s="9">
        <v>5691</v>
      </c>
      <c r="F1813" s="9">
        <v>304</v>
      </c>
      <c r="G1813" s="3">
        <v>0.05</v>
      </c>
      <c r="H1813" s="3" t="str">
        <f t="shared" si="28"/>
        <v>Under 50%</v>
      </c>
      <c r="I1813" t="s">
        <v>66</v>
      </c>
    </row>
    <row r="1814" spans="1:9" x14ac:dyDescent="0.45">
      <c r="A1814" t="s">
        <v>18</v>
      </c>
      <c r="B1814" t="s">
        <v>31</v>
      </c>
      <c r="C1814">
        <v>53703</v>
      </c>
      <c r="D1814" s="4">
        <v>100000</v>
      </c>
      <c r="E1814" s="9">
        <v>6737</v>
      </c>
      <c r="F1814" s="9">
        <v>304</v>
      </c>
      <c r="G1814" s="3">
        <v>0.05</v>
      </c>
      <c r="H1814" s="3" t="str">
        <f t="shared" si="28"/>
        <v>Under 50%</v>
      </c>
      <c r="I1814" t="s">
        <v>66</v>
      </c>
    </row>
    <row r="1815" spans="1:9" x14ac:dyDescent="0.45">
      <c r="A1815" t="s">
        <v>18</v>
      </c>
      <c r="B1815" t="s">
        <v>31</v>
      </c>
      <c r="C1815">
        <v>53703</v>
      </c>
      <c r="D1815" s="4">
        <v>75000</v>
      </c>
      <c r="E1815" s="9">
        <v>7850</v>
      </c>
      <c r="F1815" s="9">
        <v>304</v>
      </c>
      <c r="G1815" s="3">
        <v>0.04</v>
      </c>
      <c r="H1815" s="3" t="str">
        <f t="shared" si="28"/>
        <v>Under 50%</v>
      </c>
      <c r="I1815" t="s">
        <v>66</v>
      </c>
    </row>
    <row r="1816" spans="1:9" x14ac:dyDescent="0.45">
      <c r="A1816" t="s">
        <v>18</v>
      </c>
      <c r="B1816" t="s">
        <v>31</v>
      </c>
      <c r="C1816">
        <v>53703</v>
      </c>
      <c r="D1816" s="4">
        <v>50000</v>
      </c>
      <c r="E1816" s="9">
        <v>8962</v>
      </c>
      <c r="F1816" s="9">
        <v>304</v>
      </c>
      <c r="G1816" s="3">
        <v>0.03</v>
      </c>
      <c r="H1816" s="3" t="str">
        <f t="shared" si="28"/>
        <v>Under 50%</v>
      </c>
      <c r="I1816" t="s">
        <v>66</v>
      </c>
    </row>
    <row r="1817" spans="1:9" x14ac:dyDescent="0.45">
      <c r="A1817" t="s">
        <v>18</v>
      </c>
      <c r="B1817" t="s">
        <v>31</v>
      </c>
      <c r="C1817">
        <v>53703</v>
      </c>
      <c r="D1817" s="4">
        <v>25000</v>
      </c>
      <c r="E1817" s="9">
        <v>9960</v>
      </c>
      <c r="F1817" s="9">
        <v>304</v>
      </c>
      <c r="G1817" s="3">
        <v>0.03</v>
      </c>
      <c r="H1817" s="3" t="str">
        <f t="shared" si="28"/>
        <v>Under 50%</v>
      </c>
      <c r="I1817" t="s">
        <v>66</v>
      </c>
    </row>
    <row r="1818" spans="1:9" x14ac:dyDescent="0.45">
      <c r="A1818" t="s">
        <v>18</v>
      </c>
      <c r="B1818" t="s">
        <v>31</v>
      </c>
      <c r="C1818">
        <v>78209</v>
      </c>
      <c r="D1818" s="4">
        <v>200000</v>
      </c>
      <c r="E1818" s="9">
        <v>3071</v>
      </c>
      <c r="F1818" s="9">
        <v>283</v>
      </c>
      <c r="G1818" s="3">
        <v>0.09</v>
      </c>
      <c r="H1818" s="3" t="str">
        <f t="shared" si="28"/>
        <v>Under 50%</v>
      </c>
      <c r="I1818" t="s">
        <v>66</v>
      </c>
    </row>
    <row r="1819" spans="1:9" x14ac:dyDescent="0.45">
      <c r="A1819" t="s">
        <v>18</v>
      </c>
      <c r="B1819" t="s">
        <v>31</v>
      </c>
      <c r="C1819">
        <v>78209</v>
      </c>
      <c r="D1819" s="4">
        <v>175000</v>
      </c>
      <c r="E1819" s="9">
        <v>4087</v>
      </c>
      <c r="F1819" s="9">
        <v>283</v>
      </c>
      <c r="G1819" s="3">
        <v>7.0000000000000007E-2</v>
      </c>
      <c r="H1819" s="3" t="str">
        <f t="shared" si="28"/>
        <v>Under 50%</v>
      </c>
      <c r="I1819" t="s">
        <v>66</v>
      </c>
    </row>
    <row r="1820" spans="1:9" x14ac:dyDescent="0.45">
      <c r="A1820" t="s">
        <v>18</v>
      </c>
      <c r="B1820" t="s">
        <v>31</v>
      </c>
      <c r="C1820">
        <v>78209</v>
      </c>
      <c r="D1820" s="4">
        <v>150000</v>
      </c>
      <c r="E1820" s="9">
        <v>5142</v>
      </c>
      <c r="F1820" s="9">
        <v>283</v>
      </c>
      <c r="G1820" s="3">
        <v>0.06</v>
      </c>
      <c r="H1820" s="3" t="str">
        <f t="shared" si="28"/>
        <v>Under 50%</v>
      </c>
      <c r="I1820" t="s">
        <v>66</v>
      </c>
    </row>
    <row r="1821" spans="1:9" x14ac:dyDescent="0.45">
      <c r="A1821" t="s">
        <v>18</v>
      </c>
      <c r="B1821" t="s">
        <v>31</v>
      </c>
      <c r="C1821">
        <v>78209</v>
      </c>
      <c r="D1821" s="4">
        <v>125000</v>
      </c>
      <c r="E1821" s="9">
        <v>6267</v>
      </c>
      <c r="F1821" s="9">
        <v>283</v>
      </c>
      <c r="G1821" s="3">
        <v>0.05</v>
      </c>
      <c r="H1821" s="3" t="str">
        <f t="shared" si="28"/>
        <v>Under 50%</v>
      </c>
      <c r="I1821" t="s">
        <v>66</v>
      </c>
    </row>
    <row r="1822" spans="1:9" x14ac:dyDescent="0.45">
      <c r="A1822" t="s">
        <v>18</v>
      </c>
      <c r="B1822" t="s">
        <v>31</v>
      </c>
      <c r="C1822">
        <v>78209</v>
      </c>
      <c r="D1822" s="4">
        <v>100000</v>
      </c>
      <c r="E1822" s="9">
        <v>7448</v>
      </c>
      <c r="F1822" s="9">
        <v>283</v>
      </c>
      <c r="G1822" s="3">
        <v>0.04</v>
      </c>
      <c r="H1822" s="3" t="str">
        <f t="shared" si="28"/>
        <v>Under 50%</v>
      </c>
      <c r="I1822" t="s">
        <v>66</v>
      </c>
    </row>
    <row r="1823" spans="1:9" x14ac:dyDescent="0.45">
      <c r="A1823" t="s">
        <v>18</v>
      </c>
      <c r="B1823" t="s">
        <v>31</v>
      </c>
      <c r="C1823">
        <v>78209</v>
      </c>
      <c r="D1823" s="4">
        <v>75000</v>
      </c>
      <c r="E1823" s="9">
        <v>8700</v>
      </c>
      <c r="F1823" s="9">
        <v>283</v>
      </c>
      <c r="G1823" s="3">
        <v>0.03</v>
      </c>
      <c r="H1823" s="3" t="str">
        <f t="shared" si="28"/>
        <v>Under 50%</v>
      </c>
      <c r="I1823" t="s">
        <v>66</v>
      </c>
    </row>
    <row r="1824" spans="1:9" x14ac:dyDescent="0.45">
      <c r="A1824" t="s">
        <v>18</v>
      </c>
      <c r="B1824" t="s">
        <v>31</v>
      </c>
      <c r="C1824">
        <v>78209</v>
      </c>
      <c r="D1824" s="4">
        <v>50000</v>
      </c>
      <c r="E1824" s="9">
        <v>9947</v>
      </c>
      <c r="F1824" s="9">
        <v>283</v>
      </c>
      <c r="G1824" s="3">
        <v>0.03</v>
      </c>
      <c r="H1824" s="3" t="str">
        <f t="shared" si="28"/>
        <v>Under 50%</v>
      </c>
      <c r="I1824" t="s">
        <v>66</v>
      </c>
    </row>
    <row r="1825" spans="1:9" x14ac:dyDescent="0.45">
      <c r="A1825" t="s">
        <v>18</v>
      </c>
      <c r="B1825" t="s">
        <v>31</v>
      </c>
      <c r="C1825">
        <v>78209</v>
      </c>
      <c r="D1825" s="4">
        <v>25000</v>
      </c>
      <c r="E1825" s="9">
        <v>11085</v>
      </c>
      <c r="F1825" s="9">
        <v>283</v>
      </c>
      <c r="G1825" s="3">
        <v>0.03</v>
      </c>
      <c r="H1825" s="3" t="str">
        <f t="shared" si="28"/>
        <v>Under 50%</v>
      </c>
      <c r="I1825" t="s">
        <v>66</v>
      </c>
    </row>
    <row r="1826" spans="1:9" x14ac:dyDescent="0.45">
      <c r="A1826" t="s">
        <v>18</v>
      </c>
      <c r="B1826" t="s">
        <v>32</v>
      </c>
      <c r="C1826">
        <v>17101</v>
      </c>
      <c r="D1826" s="4">
        <v>200000</v>
      </c>
      <c r="E1826" s="9">
        <v>2955</v>
      </c>
      <c r="F1826" s="9">
        <v>341</v>
      </c>
      <c r="G1826" s="3">
        <v>0.12</v>
      </c>
      <c r="H1826" s="3" t="str">
        <f t="shared" si="28"/>
        <v>Under 50%</v>
      </c>
      <c r="I1826" t="s">
        <v>66</v>
      </c>
    </row>
    <row r="1827" spans="1:9" x14ac:dyDescent="0.45">
      <c r="A1827" t="s">
        <v>18</v>
      </c>
      <c r="B1827" t="s">
        <v>32</v>
      </c>
      <c r="C1827">
        <v>17101</v>
      </c>
      <c r="D1827" s="4">
        <v>175000</v>
      </c>
      <c r="E1827" s="9">
        <v>3317</v>
      </c>
      <c r="F1827" s="9">
        <v>341</v>
      </c>
      <c r="G1827" s="3">
        <v>0.1</v>
      </c>
      <c r="H1827" s="3" t="str">
        <f t="shared" si="28"/>
        <v>Under 50%</v>
      </c>
      <c r="I1827" t="s">
        <v>66</v>
      </c>
    </row>
    <row r="1828" spans="1:9" x14ac:dyDescent="0.45">
      <c r="A1828" t="s">
        <v>18</v>
      </c>
      <c r="B1828" t="s">
        <v>32</v>
      </c>
      <c r="C1828">
        <v>17101</v>
      </c>
      <c r="D1828" s="4">
        <v>150000</v>
      </c>
      <c r="E1828" s="9">
        <v>3766</v>
      </c>
      <c r="F1828" s="9">
        <v>341</v>
      </c>
      <c r="G1828" s="3">
        <v>0.09</v>
      </c>
      <c r="H1828" s="3" t="str">
        <f t="shared" si="28"/>
        <v>Under 50%</v>
      </c>
      <c r="I1828" t="s">
        <v>66</v>
      </c>
    </row>
    <row r="1829" spans="1:9" x14ac:dyDescent="0.45">
      <c r="A1829" t="s">
        <v>18</v>
      </c>
      <c r="B1829" t="s">
        <v>32</v>
      </c>
      <c r="C1829">
        <v>17101</v>
      </c>
      <c r="D1829" s="4">
        <v>125000</v>
      </c>
      <c r="E1829" s="9">
        <v>4369</v>
      </c>
      <c r="F1829" s="9">
        <v>341</v>
      </c>
      <c r="G1829" s="3">
        <v>0.08</v>
      </c>
      <c r="H1829" s="3" t="str">
        <f t="shared" si="28"/>
        <v>Under 50%</v>
      </c>
      <c r="I1829" t="s">
        <v>66</v>
      </c>
    </row>
    <row r="1830" spans="1:9" x14ac:dyDescent="0.45">
      <c r="A1830" t="s">
        <v>18</v>
      </c>
      <c r="B1830" t="s">
        <v>32</v>
      </c>
      <c r="C1830">
        <v>17101</v>
      </c>
      <c r="D1830" s="4">
        <v>100000</v>
      </c>
      <c r="E1830" s="9">
        <v>4908</v>
      </c>
      <c r="F1830" s="9">
        <v>341</v>
      </c>
      <c r="G1830" s="3">
        <v>7.0000000000000007E-2</v>
      </c>
      <c r="H1830" s="3" t="str">
        <f t="shared" si="28"/>
        <v>Under 50%</v>
      </c>
      <c r="I1830" t="s">
        <v>66</v>
      </c>
    </row>
    <row r="1831" spans="1:9" x14ac:dyDescent="0.45">
      <c r="A1831" t="s">
        <v>18</v>
      </c>
      <c r="B1831" t="s">
        <v>32</v>
      </c>
      <c r="C1831">
        <v>17101</v>
      </c>
      <c r="D1831" s="4">
        <v>75000</v>
      </c>
      <c r="E1831" s="9">
        <v>5553</v>
      </c>
      <c r="F1831" s="9">
        <v>341</v>
      </c>
      <c r="G1831" s="3">
        <v>0.06</v>
      </c>
      <c r="H1831" s="3" t="str">
        <f t="shared" si="28"/>
        <v>Under 50%</v>
      </c>
      <c r="I1831" t="s">
        <v>66</v>
      </c>
    </row>
    <row r="1832" spans="1:9" x14ac:dyDescent="0.45">
      <c r="A1832" t="s">
        <v>18</v>
      </c>
      <c r="B1832" t="s">
        <v>32</v>
      </c>
      <c r="C1832">
        <v>17101</v>
      </c>
      <c r="D1832" s="4">
        <v>50000</v>
      </c>
      <c r="E1832" s="9">
        <v>6190</v>
      </c>
      <c r="F1832" s="9">
        <v>341</v>
      </c>
      <c r="G1832" s="3">
        <v>0.06</v>
      </c>
      <c r="H1832" s="3" t="str">
        <f t="shared" si="28"/>
        <v>Under 50%</v>
      </c>
      <c r="I1832" t="s">
        <v>66</v>
      </c>
    </row>
    <row r="1833" spans="1:9" x14ac:dyDescent="0.45">
      <c r="A1833" t="s">
        <v>18</v>
      </c>
      <c r="B1833" t="s">
        <v>32</v>
      </c>
      <c r="C1833">
        <v>17101</v>
      </c>
      <c r="D1833" s="4">
        <v>25000</v>
      </c>
      <c r="E1833" s="9">
        <v>6746</v>
      </c>
      <c r="F1833" s="9">
        <v>341</v>
      </c>
      <c r="G1833" s="3">
        <v>0.05</v>
      </c>
      <c r="H1833" s="3" t="str">
        <f t="shared" si="28"/>
        <v>Under 50%</v>
      </c>
      <c r="I1833" t="s">
        <v>66</v>
      </c>
    </row>
    <row r="1834" spans="1:9" x14ac:dyDescent="0.45">
      <c r="A1834" t="s">
        <v>18</v>
      </c>
      <c r="B1834" t="s">
        <v>32</v>
      </c>
      <c r="C1834">
        <v>53703</v>
      </c>
      <c r="D1834" s="4">
        <v>200000</v>
      </c>
      <c r="E1834" s="9">
        <v>2814</v>
      </c>
      <c r="F1834" s="9">
        <v>346</v>
      </c>
      <c r="G1834" s="3">
        <v>0.12</v>
      </c>
      <c r="H1834" s="3" t="str">
        <f t="shared" si="28"/>
        <v>Under 50%</v>
      </c>
      <c r="I1834" t="s">
        <v>66</v>
      </c>
    </row>
    <row r="1835" spans="1:9" x14ac:dyDescent="0.45">
      <c r="A1835" t="s">
        <v>18</v>
      </c>
      <c r="B1835" t="s">
        <v>32</v>
      </c>
      <c r="C1835">
        <v>53703</v>
      </c>
      <c r="D1835" s="4">
        <v>175000</v>
      </c>
      <c r="E1835" s="9">
        <v>3172</v>
      </c>
      <c r="F1835" s="9">
        <v>346</v>
      </c>
      <c r="G1835" s="3">
        <v>0.11</v>
      </c>
      <c r="H1835" s="3" t="str">
        <f t="shared" si="28"/>
        <v>Under 50%</v>
      </c>
      <c r="I1835" t="s">
        <v>66</v>
      </c>
    </row>
    <row r="1836" spans="1:9" x14ac:dyDescent="0.45">
      <c r="A1836" t="s">
        <v>18</v>
      </c>
      <c r="B1836" t="s">
        <v>32</v>
      </c>
      <c r="C1836">
        <v>53703</v>
      </c>
      <c r="D1836" s="4">
        <v>150000</v>
      </c>
      <c r="E1836" s="9">
        <v>3616</v>
      </c>
      <c r="F1836" s="9">
        <v>346</v>
      </c>
      <c r="G1836" s="3">
        <v>0.1</v>
      </c>
      <c r="H1836" s="3" t="str">
        <f t="shared" si="28"/>
        <v>Under 50%</v>
      </c>
      <c r="I1836" t="s">
        <v>66</v>
      </c>
    </row>
    <row r="1837" spans="1:9" x14ac:dyDescent="0.45">
      <c r="A1837" t="s">
        <v>18</v>
      </c>
      <c r="B1837" t="s">
        <v>32</v>
      </c>
      <c r="C1837">
        <v>53703</v>
      </c>
      <c r="D1837" s="4">
        <v>125000</v>
      </c>
      <c r="E1837" s="9">
        <v>4213</v>
      </c>
      <c r="F1837" s="9">
        <v>346</v>
      </c>
      <c r="G1837" s="3">
        <v>0.08</v>
      </c>
      <c r="H1837" s="3" t="str">
        <f t="shared" si="28"/>
        <v>Under 50%</v>
      </c>
      <c r="I1837" t="s">
        <v>66</v>
      </c>
    </row>
    <row r="1838" spans="1:9" x14ac:dyDescent="0.45">
      <c r="A1838" t="s">
        <v>18</v>
      </c>
      <c r="B1838" t="s">
        <v>32</v>
      </c>
      <c r="C1838">
        <v>53703</v>
      </c>
      <c r="D1838" s="4">
        <v>100000</v>
      </c>
      <c r="E1838" s="9">
        <v>4747</v>
      </c>
      <c r="F1838" s="9">
        <v>346</v>
      </c>
      <c r="G1838" s="3">
        <v>7.0000000000000007E-2</v>
      </c>
      <c r="H1838" s="3" t="str">
        <f t="shared" si="28"/>
        <v>Under 50%</v>
      </c>
      <c r="I1838" t="s">
        <v>66</v>
      </c>
    </row>
    <row r="1839" spans="1:9" x14ac:dyDescent="0.45">
      <c r="A1839" t="s">
        <v>18</v>
      </c>
      <c r="B1839" t="s">
        <v>32</v>
      </c>
      <c r="C1839">
        <v>53703</v>
      </c>
      <c r="D1839" s="4">
        <v>75000</v>
      </c>
      <c r="E1839" s="9">
        <v>5388</v>
      </c>
      <c r="F1839" s="9">
        <v>346</v>
      </c>
      <c r="G1839" s="3">
        <v>0.06</v>
      </c>
      <c r="H1839" s="3" t="str">
        <f t="shared" si="28"/>
        <v>Under 50%</v>
      </c>
      <c r="I1839" t="s">
        <v>66</v>
      </c>
    </row>
    <row r="1840" spans="1:9" x14ac:dyDescent="0.45">
      <c r="A1840" t="s">
        <v>18</v>
      </c>
      <c r="B1840" t="s">
        <v>32</v>
      </c>
      <c r="C1840">
        <v>53703</v>
      </c>
      <c r="D1840" s="4">
        <v>50000</v>
      </c>
      <c r="E1840" s="9">
        <v>6020</v>
      </c>
      <c r="F1840" s="9">
        <v>346</v>
      </c>
      <c r="G1840" s="3">
        <v>0.06</v>
      </c>
      <c r="H1840" s="3" t="str">
        <f t="shared" si="28"/>
        <v>Under 50%</v>
      </c>
      <c r="I1840" t="s">
        <v>66</v>
      </c>
    </row>
    <row r="1841" spans="1:9" x14ac:dyDescent="0.45">
      <c r="A1841" t="s">
        <v>18</v>
      </c>
      <c r="B1841" t="s">
        <v>32</v>
      </c>
      <c r="C1841">
        <v>53703</v>
      </c>
      <c r="D1841" s="4">
        <v>25000</v>
      </c>
      <c r="E1841" s="9">
        <v>6576</v>
      </c>
      <c r="F1841" s="9">
        <v>346</v>
      </c>
      <c r="G1841" s="3">
        <v>0.05</v>
      </c>
      <c r="H1841" s="3" t="str">
        <f t="shared" si="28"/>
        <v>Under 50%</v>
      </c>
      <c r="I1841" t="s">
        <v>66</v>
      </c>
    </row>
    <row r="1842" spans="1:9" x14ac:dyDescent="0.45">
      <c r="A1842" t="s">
        <v>18</v>
      </c>
      <c r="B1842" t="s">
        <v>32</v>
      </c>
      <c r="C1842">
        <v>78209</v>
      </c>
      <c r="D1842" s="4">
        <v>200000</v>
      </c>
      <c r="E1842" s="9">
        <v>2966</v>
      </c>
      <c r="F1842" s="9">
        <v>392</v>
      </c>
      <c r="G1842" s="3">
        <v>0.13</v>
      </c>
      <c r="H1842" s="3" t="str">
        <f t="shared" si="28"/>
        <v>Under 50%</v>
      </c>
      <c r="I1842" t="s">
        <v>66</v>
      </c>
    </row>
    <row r="1843" spans="1:9" x14ac:dyDescent="0.45">
      <c r="A1843" t="s">
        <v>18</v>
      </c>
      <c r="B1843" t="s">
        <v>32</v>
      </c>
      <c r="C1843">
        <v>78209</v>
      </c>
      <c r="D1843" s="4">
        <v>175000</v>
      </c>
      <c r="E1843" s="9">
        <v>3334</v>
      </c>
      <c r="F1843" s="9">
        <v>392</v>
      </c>
      <c r="G1843" s="3">
        <v>0.12</v>
      </c>
      <c r="H1843" s="3" t="str">
        <f t="shared" si="28"/>
        <v>Under 50%</v>
      </c>
      <c r="I1843" t="s">
        <v>66</v>
      </c>
    </row>
    <row r="1844" spans="1:9" x14ac:dyDescent="0.45">
      <c r="A1844" t="s">
        <v>18</v>
      </c>
      <c r="B1844" t="s">
        <v>32</v>
      </c>
      <c r="C1844">
        <v>78209</v>
      </c>
      <c r="D1844" s="4">
        <v>150000</v>
      </c>
      <c r="E1844" s="9">
        <v>3783</v>
      </c>
      <c r="F1844" s="9">
        <v>392</v>
      </c>
      <c r="G1844" s="3">
        <v>0.1</v>
      </c>
      <c r="H1844" s="3" t="str">
        <f t="shared" si="28"/>
        <v>Under 50%</v>
      </c>
      <c r="I1844" t="s">
        <v>66</v>
      </c>
    </row>
    <row r="1845" spans="1:9" x14ac:dyDescent="0.45">
      <c r="A1845" t="s">
        <v>18</v>
      </c>
      <c r="B1845" t="s">
        <v>32</v>
      </c>
      <c r="C1845">
        <v>78209</v>
      </c>
      <c r="D1845" s="4">
        <v>125000</v>
      </c>
      <c r="E1845" s="9">
        <v>4385</v>
      </c>
      <c r="F1845" s="9">
        <v>392</v>
      </c>
      <c r="G1845" s="3">
        <v>0.09</v>
      </c>
      <c r="H1845" s="3" t="str">
        <f t="shared" si="28"/>
        <v>Under 50%</v>
      </c>
      <c r="I1845" t="s">
        <v>66</v>
      </c>
    </row>
    <row r="1846" spans="1:9" x14ac:dyDescent="0.45">
      <c r="A1846" t="s">
        <v>18</v>
      </c>
      <c r="B1846" t="s">
        <v>32</v>
      </c>
      <c r="C1846">
        <v>78209</v>
      </c>
      <c r="D1846" s="4">
        <v>100000</v>
      </c>
      <c r="E1846" s="9">
        <v>4929</v>
      </c>
      <c r="F1846" s="9">
        <v>392</v>
      </c>
      <c r="G1846" s="3">
        <v>0.08</v>
      </c>
      <c r="H1846" s="3" t="str">
        <f t="shared" si="28"/>
        <v>Under 50%</v>
      </c>
      <c r="I1846" t="s">
        <v>66</v>
      </c>
    </row>
    <row r="1847" spans="1:9" x14ac:dyDescent="0.45">
      <c r="A1847" t="s">
        <v>18</v>
      </c>
      <c r="B1847" t="s">
        <v>32</v>
      </c>
      <c r="C1847">
        <v>78209</v>
      </c>
      <c r="D1847" s="4">
        <v>75000</v>
      </c>
      <c r="E1847" s="9">
        <v>5580</v>
      </c>
      <c r="F1847" s="9">
        <v>392</v>
      </c>
      <c r="G1847" s="3">
        <v>7.0000000000000007E-2</v>
      </c>
      <c r="H1847" s="3" t="str">
        <f t="shared" si="28"/>
        <v>Under 50%</v>
      </c>
      <c r="I1847" t="s">
        <v>66</v>
      </c>
    </row>
    <row r="1848" spans="1:9" x14ac:dyDescent="0.45">
      <c r="A1848" t="s">
        <v>18</v>
      </c>
      <c r="B1848" t="s">
        <v>32</v>
      </c>
      <c r="C1848">
        <v>78209</v>
      </c>
      <c r="D1848" s="4">
        <v>50000</v>
      </c>
      <c r="E1848" s="9">
        <v>6217</v>
      </c>
      <c r="F1848" s="9">
        <v>392</v>
      </c>
      <c r="G1848" s="3">
        <v>0.06</v>
      </c>
      <c r="H1848" s="3" t="str">
        <f t="shared" si="28"/>
        <v>Under 50%</v>
      </c>
      <c r="I1848" t="s">
        <v>66</v>
      </c>
    </row>
    <row r="1849" spans="1:9" x14ac:dyDescent="0.45">
      <c r="A1849" t="s">
        <v>18</v>
      </c>
      <c r="B1849" t="s">
        <v>32</v>
      </c>
      <c r="C1849">
        <v>78209</v>
      </c>
      <c r="D1849" s="4">
        <v>25000</v>
      </c>
      <c r="E1849" s="9">
        <v>6778</v>
      </c>
      <c r="F1849" s="9">
        <v>392</v>
      </c>
      <c r="G1849" s="3">
        <v>0.06</v>
      </c>
      <c r="H1849" s="3" t="str">
        <f t="shared" si="28"/>
        <v>Under 50%</v>
      </c>
      <c r="I1849" t="s">
        <v>66</v>
      </c>
    </row>
    <row r="1850" spans="1:9" x14ac:dyDescent="0.45">
      <c r="A1850" t="s">
        <v>18</v>
      </c>
      <c r="B1850" t="s">
        <v>34</v>
      </c>
      <c r="C1850">
        <v>17101</v>
      </c>
      <c r="D1850" s="4">
        <v>200000</v>
      </c>
      <c r="E1850" s="9">
        <v>1908</v>
      </c>
      <c r="F1850" s="9">
        <v>279</v>
      </c>
      <c r="G1850" s="3">
        <v>0.15</v>
      </c>
      <c r="H1850" s="3" t="str">
        <f t="shared" si="28"/>
        <v>Under 50%</v>
      </c>
      <c r="I1850" t="s">
        <v>66</v>
      </c>
    </row>
    <row r="1851" spans="1:9" x14ac:dyDescent="0.45">
      <c r="A1851" t="s">
        <v>18</v>
      </c>
      <c r="B1851" t="s">
        <v>34</v>
      </c>
      <c r="C1851">
        <v>17101</v>
      </c>
      <c r="D1851" s="4">
        <v>175000</v>
      </c>
      <c r="E1851" s="9">
        <v>2577</v>
      </c>
      <c r="F1851" s="9">
        <v>279</v>
      </c>
      <c r="G1851" s="3">
        <v>0.11</v>
      </c>
      <c r="H1851" s="3" t="str">
        <f t="shared" si="28"/>
        <v>Under 50%</v>
      </c>
      <c r="I1851" t="s">
        <v>66</v>
      </c>
    </row>
    <row r="1852" spans="1:9" x14ac:dyDescent="0.45">
      <c r="A1852" t="s">
        <v>18</v>
      </c>
      <c r="B1852" t="s">
        <v>34</v>
      </c>
      <c r="C1852">
        <v>17101</v>
      </c>
      <c r="D1852" s="4">
        <v>150000</v>
      </c>
      <c r="E1852" s="9">
        <v>3275</v>
      </c>
      <c r="F1852" s="9">
        <v>279</v>
      </c>
      <c r="G1852" s="3">
        <v>0.09</v>
      </c>
      <c r="H1852" s="3" t="str">
        <f t="shared" si="28"/>
        <v>Under 50%</v>
      </c>
      <c r="I1852" t="s">
        <v>66</v>
      </c>
    </row>
    <row r="1853" spans="1:9" x14ac:dyDescent="0.45">
      <c r="A1853" t="s">
        <v>18</v>
      </c>
      <c r="B1853" t="s">
        <v>34</v>
      </c>
      <c r="C1853">
        <v>17101</v>
      </c>
      <c r="D1853" s="4">
        <v>125000</v>
      </c>
      <c r="E1853" s="9">
        <v>4040</v>
      </c>
      <c r="F1853" s="9">
        <v>279</v>
      </c>
      <c r="G1853" s="3">
        <v>7.0000000000000007E-2</v>
      </c>
      <c r="H1853" s="3" t="str">
        <f t="shared" si="28"/>
        <v>Under 50%</v>
      </c>
      <c r="I1853" t="s">
        <v>66</v>
      </c>
    </row>
    <row r="1854" spans="1:9" x14ac:dyDescent="0.45">
      <c r="A1854" t="s">
        <v>18</v>
      </c>
      <c r="B1854" t="s">
        <v>34</v>
      </c>
      <c r="C1854">
        <v>17101</v>
      </c>
      <c r="D1854" s="4">
        <v>100000</v>
      </c>
      <c r="E1854" s="9">
        <v>4839</v>
      </c>
      <c r="F1854" s="9">
        <v>279</v>
      </c>
      <c r="G1854" s="3">
        <v>0.06</v>
      </c>
      <c r="H1854" s="3" t="str">
        <f t="shared" si="28"/>
        <v>Under 50%</v>
      </c>
      <c r="I1854" t="s">
        <v>66</v>
      </c>
    </row>
    <row r="1855" spans="1:9" x14ac:dyDescent="0.45">
      <c r="A1855" t="s">
        <v>18</v>
      </c>
      <c r="B1855" t="s">
        <v>34</v>
      </c>
      <c r="C1855">
        <v>17101</v>
      </c>
      <c r="D1855" s="4">
        <v>75000</v>
      </c>
      <c r="E1855" s="9">
        <v>5690</v>
      </c>
      <c r="F1855" s="9">
        <v>279</v>
      </c>
      <c r="G1855" s="3">
        <v>0.05</v>
      </c>
      <c r="H1855" s="3" t="str">
        <f t="shared" si="28"/>
        <v>Under 50%</v>
      </c>
      <c r="I1855" t="s">
        <v>66</v>
      </c>
    </row>
    <row r="1856" spans="1:9" x14ac:dyDescent="0.45">
      <c r="A1856" t="s">
        <v>18</v>
      </c>
      <c r="B1856" t="s">
        <v>34</v>
      </c>
      <c r="C1856">
        <v>17101</v>
      </c>
      <c r="D1856" s="4">
        <v>50000</v>
      </c>
      <c r="E1856" s="9">
        <v>6537</v>
      </c>
      <c r="F1856" s="9">
        <v>279</v>
      </c>
      <c r="G1856" s="3">
        <v>0.04</v>
      </c>
      <c r="H1856" s="3" t="str">
        <f t="shared" si="28"/>
        <v>Under 50%</v>
      </c>
      <c r="I1856" t="s">
        <v>66</v>
      </c>
    </row>
    <row r="1857" spans="1:9" x14ac:dyDescent="0.45">
      <c r="A1857" t="s">
        <v>18</v>
      </c>
      <c r="B1857" t="s">
        <v>34</v>
      </c>
      <c r="C1857">
        <v>17101</v>
      </c>
      <c r="D1857" s="4">
        <v>25000</v>
      </c>
      <c r="E1857" s="9">
        <v>7362</v>
      </c>
      <c r="F1857" s="9">
        <v>279</v>
      </c>
      <c r="G1857" s="3">
        <v>0.04</v>
      </c>
      <c r="H1857" s="3" t="str">
        <f t="shared" si="28"/>
        <v>Under 50%</v>
      </c>
      <c r="I1857" t="s">
        <v>66</v>
      </c>
    </row>
    <row r="1858" spans="1:9" x14ac:dyDescent="0.45">
      <c r="A1858" t="s">
        <v>18</v>
      </c>
      <c r="B1858" t="s">
        <v>34</v>
      </c>
      <c r="C1858">
        <v>53703</v>
      </c>
      <c r="D1858" s="4">
        <v>200000</v>
      </c>
      <c r="E1858" s="9">
        <v>1955</v>
      </c>
      <c r="F1858" s="9">
        <v>277</v>
      </c>
      <c r="G1858" s="3">
        <v>0.14000000000000001</v>
      </c>
      <c r="H1858" s="3" t="str">
        <f t="shared" ref="H1858:H1921" si="29">IF(G1858&gt;=1,"Over 100%",IF(G1858&gt;=0.75,"75% to 100%",IF(G1858&gt;=0.5,"50% to 75%","Under 50%")))</f>
        <v>Under 50%</v>
      </c>
      <c r="I1858" t="s">
        <v>66</v>
      </c>
    </row>
    <row r="1859" spans="1:9" x14ac:dyDescent="0.45">
      <c r="A1859" t="s">
        <v>18</v>
      </c>
      <c r="B1859" t="s">
        <v>34</v>
      </c>
      <c r="C1859">
        <v>53703</v>
      </c>
      <c r="D1859" s="4">
        <v>175000</v>
      </c>
      <c r="E1859" s="9">
        <v>2634</v>
      </c>
      <c r="F1859" s="9">
        <v>277</v>
      </c>
      <c r="G1859" s="3">
        <v>0.11</v>
      </c>
      <c r="H1859" s="3" t="str">
        <f t="shared" si="29"/>
        <v>Under 50%</v>
      </c>
      <c r="I1859" t="s">
        <v>66</v>
      </c>
    </row>
    <row r="1860" spans="1:9" x14ac:dyDescent="0.45">
      <c r="A1860" t="s">
        <v>18</v>
      </c>
      <c r="B1860" t="s">
        <v>34</v>
      </c>
      <c r="C1860">
        <v>53703</v>
      </c>
      <c r="D1860" s="4">
        <v>150000</v>
      </c>
      <c r="E1860" s="9">
        <v>3342</v>
      </c>
      <c r="F1860" s="9">
        <v>277</v>
      </c>
      <c r="G1860" s="3">
        <v>0.08</v>
      </c>
      <c r="H1860" s="3" t="str">
        <f t="shared" si="29"/>
        <v>Under 50%</v>
      </c>
      <c r="I1860" t="s">
        <v>66</v>
      </c>
    </row>
    <row r="1861" spans="1:9" x14ac:dyDescent="0.45">
      <c r="A1861" t="s">
        <v>18</v>
      </c>
      <c r="B1861" t="s">
        <v>34</v>
      </c>
      <c r="C1861">
        <v>53703</v>
      </c>
      <c r="D1861" s="4">
        <v>125000</v>
      </c>
      <c r="E1861" s="9">
        <v>4117</v>
      </c>
      <c r="F1861" s="9">
        <v>277</v>
      </c>
      <c r="G1861" s="3">
        <v>7.0000000000000007E-2</v>
      </c>
      <c r="H1861" s="3" t="str">
        <f t="shared" si="29"/>
        <v>Under 50%</v>
      </c>
      <c r="I1861" t="s">
        <v>66</v>
      </c>
    </row>
    <row r="1862" spans="1:9" x14ac:dyDescent="0.45">
      <c r="A1862" t="s">
        <v>18</v>
      </c>
      <c r="B1862" t="s">
        <v>34</v>
      </c>
      <c r="C1862">
        <v>53703</v>
      </c>
      <c r="D1862" s="4">
        <v>100000</v>
      </c>
      <c r="E1862" s="9">
        <v>4926</v>
      </c>
      <c r="F1862" s="9">
        <v>277</v>
      </c>
      <c r="G1862" s="3">
        <v>0.06</v>
      </c>
      <c r="H1862" s="3" t="str">
        <f t="shared" si="29"/>
        <v>Under 50%</v>
      </c>
      <c r="I1862" t="s">
        <v>66</v>
      </c>
    </row>
    <row r="1863" spans="1:9" x14ac:dyDescent="0.45">
      <c r="A1863" t="s">
        <v>18</v>
      </c>
      <c r="B1863" t="s">
        <v>34</v>
      </c>
      <c r="C1863">
        <v>53703</v>
      </c>
      <c r="D1863" s="4">
        <v>75000</v>
      </c>
      <c r="E1863" s="9">
        <v>5787</v>
      </c>
      <c r="F1863" s="9">
        <v>277</v>
      </c>
      <c r="G1863" s="3">
        <v>0.05</v>
      </c>
      <c r="H1863" s="3" t="str">
        <f t="shared" si="29"/>
        <v>Under 50%</v>
      </c>
      <c r="I1863" t="s">
        <v>66</v>
      </c>
    </row>
    <row r="1864" spans="1:9" x14ac:dyDescent="0.45">
      <c r="A1864" t="s">
        <v>18</v>
      </c>
      <c r="B1864" t="s">
        <v>34</v>
      </c>
      <c r="C1864">
        <v>53703</v>
      </c>
      <c r="D1864" s="4">
        <v>50000</v>
      </c>
      <c r="E1864" s="9">
        <v>6644</v>
      </c>
      <c r="F1864" s="9">
        <v>277</v>
      </c>
      <c r="G1864" s="3">
        <v>0.04</v>
      </c>
      <c r="H1864" s="3" t="str">
        <f t="shared" si="29"/>
        <v>Under 50%</v>
      </c>
      <c r="I1864" t="s">
        <v>66</v>
      </c>
    </row>
    <row r="1865" spans="1:9" x14ac:dyDescent="0.45">
      <c r="A1865" t="s">
        <v>18</v>
      </c>
      <c r="B1865" t="s">
        <v>34</v>
      </c>
      <c r="C1865">
        <v>53703</v>
      </c>
      <c r="D1865" s="4">
        <v>25000</v>
      </c>
      <c r="E1865" s="9">
        <v>7474</v>
      </c>
      <c r="F1865" s="9">
        <v>277</v>
      </c>
      <c r="G1865" s="3">
        <v>0.04</v>
      </c>
      <c r="H1865" s="3" t="str">
        <f t="shared" si="29"/>
        <v>Under 50%</v>
      </c>
      <c r="I1865" t="s">
        <v>66</v>
      </c>
    </row>
    <row r="1866" spans="1:9" x14ac:dyDescent="0.45">
      <c r="A1866" t="s">
        <v>18</v>
      </c>
      <c r="B1866" t="s">
        <v>34</v>
      </c>
      <c r="C1866">
        <v>78209</v>
      </c>
      <c r="D1866" s="4">
        <v>200000</v>
      </c>
      <c r="E1866" s="9">
        <v>1966</v>
      </c>
      <c r="F1866" s="9">
        <v>314</v>
      </c>
      <c r="G1866" s="3">
        <v>0.16</v>
      </c>
      <c r="H1866" s="3" t="str">
        <f t="shared" si="29"/>
        <v>Under 50%</v>
      </c>
      <c r="I1866" t="s">
        <v>66</v>
      </c>
    </row>
    <row r="1867" spans="1:9" x14ac:dyDescent="0.45">
      <c r="A1867" t="s">
        <v>18</v>
      </c>
      <c r="B1867" t="s">
        <v>34</v>
      </c>
      <c r="C1867">
        <v>78209</v>
      </c>
      <c r="D1867" s="4">
        <v>175000</v>
      </c>
      <c r="E1867" s="9">
        <v>2645</v>
      </c>
      <c r="F1867" s="9">
        <v>314</v>
      </c>
      <c r="G1867" s="3">
        <v>0.12</v>
      </c>
      <c r="H1867" s="3" t="str">
        <f t="shared" si="29"/>
        <v>Under 50%</v>
      </c>
      <c r="I1867" t="s">
        <v>66</v>
      </c>
    </row>
    <row r="1868" spans="1:9" x14ac:dyDescent="0.45">
      <c r="A1868" t="s">
        <v>18</v>
      </c>
      <c r="B1868" t="s">
        <v>34</v>
      </c>
      <c r="C1868">
        <v>78209</v>
      </c>
      <c r="D1868" s="4">
        <v>150000</v>
      </c>
      <c r="E1868" s="9">
        <v>3353</v>
      </c>
      <c r="F1868" s="9">
        <v>314</v>
      </c>
      <c r="G1868" s="3">
        <v>0.09</v>
      </c>
      <c r="H1868" s="3" t="str">
        <f t="shared" si="29"/>
        <v>Under 50%</v>
      </c>
      <c r="I1868" t="s">
        <v>66</v>
      </c>
    </row>
    <row r="1869" spans="1:9" x14ac:dyDescent="0.45">
      <c r="A1869" t="s">
        <v>18</v>
      </c>
      <c r="B1869" t="s">
        <v>34</v>
      </c>
      <c r="C1869">
        <v>78209</v>
      </c>
      <c r="D1869" s="4">
        <v>125000</v>
      </c>
      <c r="E1869" s="9">
        <v>4128</v>
      </c>
      <c r="F1869" s="9">
        <v>314</v>
      </c>
      <c r="G1869" s="3">
        <v>0.08</v>
      </c>
      <c r="H1869" s="3" t="str">
        <f t="shared" si="29"/>
        <v>Under 50%</v>
      </c>
      <c r="I1869" t="s">
        <v>66</v>
      </c>
    </row>
    <row r="1870" spans="1:9" x14ac:dyDescent="0.45">
      <c r="A1870" t="s">
        <v>18</v>
      </c>
      <c r="B1870" t="s">
        <v>34</v>
      </c>
      <c r="C1870">
        <v>78209</v>
      </c>
      <c r="D1870" s="4">
        <v>100000</v>
      </c>
      <c r="E1870" s="9">
        <v>4937</v>
      </c>
      <c r="F1870" s="9">
        <v>314</v>
      </c>
      <c r="G1870" s="3">
        <v>0.06</v>
      </c>
      <c r="H1870" s="3" t="str">
        <f t="shared" si="29"/>
        <v>Under 50%</v>
      </c>
      <c r="I1870" t="s">
        <v>66</v>
      </c>
    </row>
    <row r="1871" spans="1:9" x14ac:dyDescent="0.45">
      <c r="A1871" t="s">
        <v>18</v>
      </c>
      <c r="B1871" t="s">
        <v>34</v>
      </c>
      <c r="C1871">
        <v>78209</v>
      </c>
      <c r="D1871" s="4">
        <v>75000</v>
      </c>
      <c r="E1871" s="9">
        <v>5798</v>
      </c>
      <c r="F1871" s="9">
        <v>314</v>
      </c>
      <c r="G1871" s="3">
        <v>0.05</v>
      </c>
      <c r="H1871" s="3" t="str">
        <f t="shared" si="29"/>
        <v>Under 50%</v>
      </c>
      <c r="I1871" t="s">
        <v>66</v>
      </c>
    </row>
    <row r="1872" spans="1:9" x14ac:dyDescent="0.45">
      <c r="A1872" t="s">
        <v>18</v>
      </c>
      <c r="B1872" t="s">
        <v>34</v>
      </c>
      <c r="C1872">
        <v>78209</v>
      </c>
      <c r="D1872" s="4">
        <v>50000</v>
      </c>
      <c r="E1872" s="9">
        <v>6650</v>
      </c>
      <c r="F1872" s="9">
        <v>314</v>
      </c>
      <c r="G1872" s="3">
        <v>0.05</v>
      </c>
      <c r="H1872" s="3" t="str">
        <f t="shared" si="29"/>
        <v>Under 50%</v>
      </c>
      <c r="I1872" t="s">
        <v>66</v>
      </c>
    </row>
    <row r="1873" spans="1:9" x14ac:dyDescent="0.45">
      <c r="A1873" t="s">
        <v>18</v>
      </c>
      <c r="B1873" t="s">
        <v>34</v>
      </c>
      <c r="C1873">
        <v>78209</v>
      </c>
      <c r="D1873" s="4">
        <v>25000</v>
      </c>
      <c r="E1873" s="9">
        <v>7485</v>
      </c>
      <c r="F1873" s="9">
        <v>314</v>
      </c>
      <c r="G1873" s="3">
        <v>0.04</v>
      </c>
      <c r="H1873" s="3" t="str">
        <f t="shared" si="29"/>
        <v>Under 50%</v>
      </c>
      <c r="I1873" t="s">
        <v>66</v>
      </c>
    </row>
    <row r="1874" spans="1:9" x14ac:dyDescent="0.45">
      <c r="A1874" t="s">
        <v>18</v>
      </c>
      <c r="B1874" t="s">
        <v>4</v>
      </c>
      <c r="C1874">
        <v>17101</v>
      </c>
      <c r="D1874" s="4">
        <v>200000</v>
      </c>
      <c r="E1874" s="9">
        <v>2516</v>
      </c>
      <c r="F1874" s="9">
        <v>278</v>
      </c>
      <c r="G1874" s="3">
        <v>0.11</v>
      </c>
      <c r="H1874" s="3" t="str">
        <f t="shared" si="29"/>
        <v>Under 50%</v>
      </c>
      <c r="I1874" t="s">
        <v>66</v>
      </c>
    </row>
    <row r="1875" spans="1:9" x14ac:dyDescent="0.45">
      <c r="A1875" t="s">
        <v>18</v>
      </c>
      <c r="B1875" t="s">
        <v>4</v>
      </c>
      <c r="C1875">
        <v>17101</v>
      </c>
      <c r="D1875" s="4">
        <v>175000</v>
      </c>
      <c r="E1875" s="9">
        <v>3169</v>
      </c>
      <c r="F1875" s="9">
        <v>278</v>
      </c>
      <c r="G1875" s="3">
        <v>0.09</v>
      </c>
      <c r="H1875" s="3" t="str">
        <f t="shared" si="29"/>
        <v>Under 50%</v>
      </c>
      <c r="I1875" t="s">
        <v>66</v>
      </c>
    </row>
    <row r="1876" spans="1:9" x14ac:dyDescent="0.45">
      <c r="A1876" t="s">
        <v>18</v>
      </c>
      <c r="B1876" t="s">
        <v>4</v>
      </c>
      <c r="C1876">
        <v>17101</v>
      </c>
      <c r="D1876" s="4">
        <v>150000</v>
      </c>
      <c r="E1876" s="9">
        <v>3857</v>
      </c>
      <c r="F1876" s="9">
        <v>278</v>
      </c>
      <c r="G1876" s="3">
        <v>7.0000000000000007E-2</v>
      </c>
      <c r="H1876" s="3" t="str">
        <f t="shared" si="29"/>
        <v>Under 50%</v>
      </c>
      <c r="I1876" t="s">
        <v>66</v>
      </c>
    </row>
    <row r="1877" spans="1:9" x14ac:dyDescent="0.45">
      <c r="A1877" t="s">
        <v>18</v>
      </c>
      <c r="B1877" t="s">
        <v>4</v>
      </c>
      <c r="C1877">
        <v>17101</v>
      </c>
      <c r="D1877" s="4">
        <v>125000</v>
      </c>
      <c r="E1877" s="9">
        <v>4555</v>
      </c>
      <c r="F1877" s="9">
        <v>278</v>
      </c>
      <c r="G1877" s="3">
        <v>0.06</v>
      </c>
      <c r="H1877" s="3" t="str">
        <f t="shared" si="29"/>
        <v>Under 50%</v>
      </c>
      <c r="I1877" t="s">
        <v>66</v>
      </c>
    </row>
    <row r="1878" spans="1:9" x14ac:dyDescent="0.45">
      <c r="A1878" t="s">
        <v>18</v>
      </c>
      <c r="B1878" t="s">
        <v>4</v>
      </c>
      <c r="C1878">
        <v>17101</v>
      </c>
      <c r="D1878" s="4">
        <v>100000</v>
      </c>
      <c r="E1878" s="9">
        <v>5315</v>
      </c>
      <c r="F1878" s="9">
        <v>278</v>
      </c>
      <c r="G1878" s="3">
        <v>0.05</v>
      </c>
      <c r="H1878" s="3" t="str">
        <f t="shared" si="29"/>
        <v>Under 50%</v>
      </c>
      <c r="I1878" t="s">
        <v>66</v>
      </c>
    </row>
    <row r="1879" spans="1:9" x14ac:dyDescent="0.45">
      <c r="A1879" t="s">
        <v>18</v>
      </c>
      <c r="B1879" t="s">
        <v>4</v>
      </c>
      <c r="C1879">
        <v>17101</v>
      </c>
      <c r="D1879" s="4">
        <v>75000</v>
      </c>
      <c r="E1879" s="9">
        <v>6084</v>
      </c>
      <c r="F1879" s="9">
        <v>278</v>
      </c>
      <c r="G1879" s="3">
        <v>0.05</v>
      </c>
      <c r="H1879" s="3" t="str">
        <f t="shared" si="29"/>
        <v>Under 50%</v>
      </c>
      <c r="I1879" t="s">
        <v>66</v>
      </c>
    </row>
    <row r="1880" spans="1:9" x14ac:dyDescent="0.45">
      <c r="A1880" t="s">
        <v>18</v>
      </c>
      <c r="B1880" t="s">
        <v>4</v>
      </c>
      <c r="C1880">
        <v>17101</v>
      </c>
      <c r="D1880" s="4">
        <v>50000</v>
      </c>
      <c r="E1880" s="9">
        <v>6856</v>
      </c>
      <c r="F1880" s="9">
        <v>278</v>
      </c>
      <c r="G1880" s="3">
        <v>0.04</v>
      </c>
      <c r="H1880" s="3" t="str">
        <f t="shared" si="29"/>
        <v>Under 50%</v>
      </c>
      <c r="I1880" t="s">
        <v>66</v>
      </c>
    </row>
    <row r="1881" spans="1:9" x14ac:dyDescent="0.45">
      <c r="A1881" t="s">
        <v>18</v>
      </c>
      <c r="B1881" t="s">
        <v>4</v>
      </c>
      <c r="C1881">
        <v>17101</v>
      </c>
      <c r="D1881" s="4">
        <v>25000</v>
      </c>
      <c r="E1881" s="9">
        <v>7626</v>
      </c>
      <c r="F1881" s="9">
        <v>278</v>
      </c>
      <c r="G1881" s="3">
        <v>0.04</v>
      </c>
      <c r="H1881" s="3" t="str">
        <f t="shared" si="29"/>
        <v>Under 50%</v>
      </c>
      <c r="I1881" t="s">
        <v>66</v>
      </c>
    </row>
    <row r="1882" spans="1:9" x14ac:dyDescent="0.45">
      <c r="A1882" t="s">
        <v>18</v>
      </c>
      <c r="B1882" t="s">
        <v>4</v>
      </c>
      <c r="C1882">
        <v>53703</v>
      </c>
      <c r="D1882" s="4">
        <v>200000</v>
      </c>
      <c r="E1882" s="9">
        <v>2446</v>
      </c>
      <c r="F1882" s="9">
        <v>258</v>
      </c>
      <c r="G1882" s="3">
        <v>0.11</v>
      </c>
      <c r="H1882" s="3" t="str">
        <f t="shared" si="29"/>
        <v>Under 50%</v>
      </c>
      <c r="I1882" t="s">
        <v>66</v>
      </c>
    </row>
    <row r="1883" spans="1:9" x14ac:dyDescent="0.45">
      <c r="A1883" t="s">
        <v>18</v>
      </c>
      <c r="B1883" t="s">
        <v>4</v>
      </c>
      <c r="C1883">
        <v>53703</v>
      </c>
      <c r="D1883" s="4">
        <v>175000</v>
      </c>
      <c r="E1883" s="9">
        <v>3059</v>
      </c>
      <c r="F1883" s="9">
        <v>258</v>
      </c>
      <c r="G1883" s="3">
        <v>0.08</v>
      </c>
      <c r="H1883" s="3" t="str">
        <f t="shared" si="29"/>
        <v>Under 50%</v>
      </c>
      <c r="I1883" t="s">
        <v>66</v>
      </c>
    </row>
    <row r="1884" spans="1:9" x14ac:dyDescent="0.45">
      <c r="A1884" t="s">
        <v>18</v>
      </c>
      <c r="B1884" t="s">
        <v>4</v>
      </c>
      <c r="C1884">
        <v>53703</v>
      </c>
      <c r="D1884" s="4">
        <v>150000</v>
      </c>
      <c r="E1884" s="9">
        <v>3701</v>
      </c>
      <c r="F1884" s="9">
        <v>258</v>
      </c>
      <c r="G1884" s="3">
        <v>7.0000000000000007E-2</v>
      </c>
      <c r="H1884" s="3" t="str">
        <f t="shared" si="29"/>
        <v>Under 50%</v>
      </c>
      <c r="I1884" t="s">
        <v>66</v>
      </c>
    </row>
    <row r="1885" spans="1:9" x14ac:dyDescent="0.45">
      <c r="A1885" t="s">
        <v>18</v>
      </c>
      <c r="B1885" t="s">
        <v>4</v>
      </c>
      <c r="C1885">
        <v>53703</v>
      </c>
      <c r="D1885" s="4">
        <v>125000</v>
      </c>
      <c r="E1885" s="9">
        <v>4355</v>
      </c>
      <c r="F1885" s="9">
        <v>258</v>
      </c>
      <c r="G1885" s="3">
        <v>0.06</v>
      </c>
      <c r="H1885" s="3" t="str">
        <f t="shared" si="29"/>
        <v>Under 50%</v>
      </c>
      <c r="I1885" t="s">
        <v>66</v>
      </c>
    </row>
    <row r="1886" spans="1:9" x14ac:dyDescent="0.45">
      <c r="A1886" t="s">
        <v>18</v>
      </c>
      <c r="B1886" t="s">
        <v>4</v>
      </c>
      <c r="C1886">
        <v>53703</v>
      </c>
      <c r="D1886" s="4">
        <v>100000</v>
      </c>
      <c r="E1886" s="9">
        <v>5070</v>
      </c>
      <c r="F1886" s="9">
        <v>258</v>
      </c>
      <c r="G1886" s="3">
        <v>0.05</v>
      </c>
      <c r="H1886" s="3" t="str">
        <f t="shared" si="29"/>
        <v>Under 50%</v>
      </c>
      <c r="I1886" t="s">
        <v>66</v>
      </c>
    </row>
    <row r="1887" spans="1:9" x14ac:dyDescent="0.45">
      <c r="A1887" t="s">
        <v>18</v>
      </c>
      <c r="B1887" t="s">
        <v>4</v>
      </c>
      <c r="C1887">
        <v>53703</v>
      </c>
      <c r="D1887" s="4">
        <v>75000</v>
      </c>
      <c r="E1887" s="9">
        <v>5799</v>
      </c>
      <c r="F1887" s="9">
        <v>258</v>
      </c>
      <c r="G1887" s="3">
        <v>0.04</v>
      </c>
      <c r="H1887" s="3" t="str">
        <f t="shared" si="29"/>
        <v>Under 50%</v>
      </c>
      <c r="I1887" t="s">
        <v>66</v>
      </c>
    </row>
    <row r="1888" spans="1:9" x14ac:dyDescent="0.45">
      <c r="A1888" t="s">
        <v>18</v>
      </c>
      <c r="B1888" t="s">
        <v>4</v>
      </c>
      <c r="C1888">
        <v>53703</v>
      </c>
      <c r="D1888" s="4">
        <v>50000</v>
      </c>
      <c r="E1888" s="9">
        <v>6540</v>
      </c>
      <c r="F1888" s="9">
        <v>258</v>
      </c>
      <c r="G1888" s="3">
        <v>0.04</v>
      </c>
      <c r="H1888" s="3" t="str">
        <f t="shared" si="29"/>
        <v>Under 50%</v>
      </c>
      <c r="I1888" t="s">
        <v>66</v>
      </c>
    </row>
    <row r="1889" spans="1:9" x14ac:dyDescent="0.45">
      <c r="A1889" t="s">
        <v>18</v>
      </c>
      <c r="B1889" t="s">
        <v>4</v>
      </c>
      <c r="C1889">
        <v>53703</v>
      </c>
      <c r="D1889" s="4">
        <v>25000</v>
      </c>
      <c r="E1889" s="9">
        <v>7256</v>
      </c>
      <c r="F1889" s="9">
        <v>258</v>
      </c>
      <c r="G1889" s="3">
        <v>0.04</v>
      </c>
      <c r="H1889" s="3" t="str">
        <f t="shared" si="29"/>
        <v>Under 50%</v>
      </c>
      <c r="I1889" t="s">
        <v>66</v>
      </c>
    </row>
    <row r="1890" spans="1:9" x14ac:dyDescent="0.45">
      <c r="A1890" t="s">
        <v>18</v>
      </c>
      <c r="B1890" t="s">
        <v>4</v>
      </c>
      <c r="C1890">
        <v>78209</v>
      </c>
      <c r="D1890" s="4">
        <v>200000</v>
      </c>
      <c r="E1890" s="9">
        <v>2519</v>
      </c>
      <c r="F1890" s="9">
        <v>257</v>
      </c>
      <c r="G1890" s="3">
        <v>0.1</v>
      </c>
      <c r="H1890" s="3" t="str">
        <f t="shared" si="29"/>
        <v>Under 50%</v>
      </c>
      <c r="I1890" t="s">
        <v>66</v>
      </c>
    </row>
    <row r="1891" spans="1:9" x14ac:dyDescent="0.45">
      <c r="A1891" t="s">
        <v>18</v>
      </c>
      <c r="B1891" t="s">
        <v>4</v>
      </c>
      <c r="C1891">
        <v>78209</v>
      </c>
      <c r="D1891" s="4">
        <v>175000</v>
      </c>
      <c r="E1891" s="9">
        <v>3157</v>
      </c>
      <c r="F1891" s="9">
        <v>257</v>
      </c>
      <c r="G1891" s="3">
        <v>0.08</v>
      </c>
      <c r="H1891" s="3" t="str">
        <f t="shared" si="29"/>
        <v>Under 50%</v>
      </c>
      <c r="I1891" t="s">
        <v>66</v>
      </c>
    </row>
    <row r="1892" spans="1:9" x14ac:dyDescent="0.45">
      <c r="A1892" t="s">
        <v>18</v>
      </c>
      <c r="B1892" t="s">
        <v>4</v>
      </c>
      <c r="C1892">
        <v>78209</v>
      </c>
      <c r="D1892" s="4">
        <v>150000</v>
      </c>
      <c r="E1892" s="9">
        <v>3836</v>
      </c>
      <c r="F1892" s="9">
        <v>257</v>
      </c>
      <c r="G1892" s="3">
        <v>7.0000000000000007E-2</v>
      </c>
      <c r="H1892" s="3" t="str">
        <f t="shared" si="29"/>
        <v>Under 50%</v>
      </c>
      <c r="I1892" t="s">
        <v>66</v>
      </c>
    </row>
    <row r="1893" spans="1:9" x14ac:dyDescent="0.45">
      <c r="A1893" t="s">
        <v>18</v>
      </c>
      <c r="B1893" t="s">
        <v>4</v>
      </c>
      <c r="C1893">
        <v>78209</v>
      </c>
      <c r="D1893" s="4">
        <v>125000</v>
      </c>
      <c r="E1893" s="9">
        <v>4524</v>
      </c>
      <c r="F1893" s="9">
        <v>257</v>
      </c>
      <c r="G1893" s="3">
        <v>0.06</v>
      </c>
      <c r="H1893" s="3" t="str">
        <f t="shared" si="29"/>
        <v>Under 50%</v>
      </c>
      <c r="I1893" t="s">
        <v>66</v>
      </c>
    </row>
    <row r="1894" spans="1:9" x14ac:dyDescent="0.45">
      <c r="A1894" t="s">
        <v>18</v>
      </c>
      <c r="B1894" t="s">
        <v>4</v>
      </c>
      <c r="C1894">
        <v>78209</v>
      </c>
      <c r="D1894" s="4">
        <v>100000</v>
      </c>
      <c r="E1894" s="9">
        <v>5273</v>
      </c>
      <c r="F1894" s="9">
        <v>257</v>
      </c>
      <c r="G1894" s="3">
        <v>0.05</v>
      </c>
      <c r="H1894" s="3" t="str">
        <f t="shared" si="29"/>
        <v>Under 50%</v>
      </c>
      <c r="I1894" t="s">
        <v>66</v>
      </c>
    </row>
    <row r="1895" spans="1:9" x14ac:dyDescent="0.45">
      <c r="A1895" t="s">
        <v>18</v>
      </c>
      <c r="B1895" t="s">
        <v>4</v>
      </c>
      <c r="C1895">
        <v>78209</v>
      </c>
      <c r="D1895" s="4">
        <v>75000</v>
      </c>
      <c r="E1895" s="9">
        <v>6037</v>
      </c>
      <c r="F1895" s="9">
        <v>257</v>
      </c>
      <c r="G1895" s="3">
        <v>0.04</v>
      </c>
      <c r="H1895" s="3" t="str">
        <f t="shared" si="29"/>
        <v>Under 50%</v>
      </c>
      <c r="I1895" t="s">
        <v>66</v>
      </c>
    </row>
    <row r="1896" spans="1:9" x14ac:dyDescent="0.45">
      <c r="A1896" t="s">
        <v>18</v>
      </c>
      <c r="B1896" t="s">
        <v>4</v>
      </c>
      <c r="C1896">
        <v>78209</v>
      </c>
      <c r="D1896" s="4">
        <v>50000</v>
      </c>
      <c r="E1896" s="9">
        <v>6809</v>
      </c>
      <c r="F1896" s="9">
        <v>257</v>
      </c>
      <c r="G1896" s="3">
        <v>0.04</v>
      </c>
      <c r="H1896" s="3" t="str">
        <f t="shared" si="29"/>
        <v>Under 50%</v>
      </c>
      <c r="I1896" t="s">
        <v>66</v>
      </c>
    </row>
    <row r="1897" spans="1:9" x14ac:dyDescent="0.45">
      <c r="A1897" t="s">
        <v>18</v>
      </c>
      <c r="B1897" t="s">
        <v>4</v>
      </c>
      <c r="C1897">
        <v>78209</v>
      </c>
      <c r="D1897" s="4">
        <v>25000</v>
      </c>
      <c r="E1897" s="9">
        <v>7559</v>
      </c>
      <c r="F1897" s="9">
        <v>257</v>
      </c>
      <c r="G1897" s="3">
        <v>0.03</v>
      </c>
      <c r="H1897" s="3" t="str">
        <f t="shared" si="29"/>
        <v>Under 50%</v>
      </c>
      <c r="I1897" t="s">
        <v>66</v>
      </c>
    </row>
    <row r="1898" spans="1:9" x14ac:dyDescent="0.45">
      <c r="A1898" t="s">
        <v>18</v>
      </c>
      <c r="B1898" t="s">
        <v>33</v>
      </c>
      <c r="C1898">
        <v>17101</v>
      </c>
      <c r="D1898" s="4">
        <v>200000</v>
      </c>
      <c r="E1898" s="9">
        <v>3276</v>
      </c>
      <c r="F1898" s="9">
        <v>310</v>
      </c>
      <c r="G1898" s="3">
        <v>0.09</v>
      </c>
      <c r="H1898" s="3" t="str">
        <f t="shared" si="29"/>
        <v>Under 50%</v>
      </c>
      <c r="I1898" t="s">
        <v>66</v>
      </c>
    </row>
    <row r="1899" spans="1:9" x14ac:dyDescent="0.45">
      <c r="A1899" t="s">
        <v>18</v>
      </c>
      <c r="B1899" t="s">
        <v>33</v>
      </c>
      <c r="C1899">
        <v>17101</v>
      </c>
      <c r="D1899" s="4">
        <v>175000</v>
      </c>
      <c r="E1899" s="9">
        <v>3923</v>
      </c>
      <c r="F1899" s="9">
        <v>310</v>
      </c>
      <c r="G1899" s="3">
        <v>0.08</v>
      </c>
      <c r="H1899" s="3" t="str">
        <f t="shared" si="29"/>
        <v>Under 50%</v>
      </c>
      <c r="I1899" t="s">
        <v>66</v>
      </c>
    </row>
    <row r="1900" spans="1:9" x14ac:dyDescent="0.45">
      <c r="A1900" t="s">
        <v>18</v>
      </c>
      <c r="B1900" t="s">
        <v>33</v>
      </c>
      <c r="C1900">
        <v>17101</v>
      </c>
      <c r="D1900" s="4">
        <v>150000</v>
      </c>
      <c r="E1900" s="9">
        <v>4629</v>
      </c>
      <c r="F1900" s="9">
        <v>310</v>
      </c>
      <c r="G1900" s="3">
        <v>7.0000000000000007E-2</v>
      </c>
      <c r="H1900" s="3" t="str">
        <f t="shared" si="29"/>
        <v>Under 50%</v>
      </c>
      <c r="I1900" t="s">
        <v>66</v>
      </c>
    </row>
    <row r="1901" spans="1:9" x14ac:dyDescent="0.45">
      <c r="A1901" t="s">
        <v>18</v>
      </c>
      <c r="B1901" t="s">
        <v>33</v>
      </c>
      <c r="C1901">
        <v>17101</v>
      </c>
      <c r="D1901" s="4">
        <v>125000</v>
      </c>
      <c r="E1901" s="9">
        <v>5424</v>
      </c>
      <c r="F1901" s="9">
        <v>310</v>
      </c>
      <c r="G1901" s="3">
        <v>0.06</v>
      </c>
      <c r="H1901" s="3" t="str">
        <f t="shared" si="29"/>
        <v>Under 50%</v>
      </c>
      <c r="I1901" t="s">
        <v>66</v>
      </c>
    </row>
    <row r="1902" spans="1:9" x14ac:dyDescent="0.45">
      <c r="A1902" t="s">
        <v>18</v>
      </c>
      <c r="B1902" t="s">
        <v>33</v>
      </c>
      <c r="C1902">
        <v>17101</v>
      </c>
      <c r="D1902" s="4">
        <v>100000</v>
      </c>
      <c r="E1902" s="9">
        <v>6303</v>
      </c>
      <c r="F1902" s="9">
        <v>310</v>
      </c>
      <c r="G1902" s="3">
        <v>0.05</v>
      </c>
      <c r="H1902" s="3" t="str">
        <f t="shared" si="29"/>
        <v>Under 50%</v>
      </c>
      <c r="I1902" t="s">
        <v>66</v>
      </c>
    </row>
    <row r="1903" spans="1:9" x14ac:dyDescent="0.45">
      <c r="A1903" t="s">
        <v>18</v>
      </c>
      <c r="B1903" t="s">
        <v>33</v>
      </c>
      <c r="C1903">
        <v>17101</v>
      </c>
      <c r="D1903" s="4">
        <v>75000</v>
      </c>
      <c r="E1903" s="9">
        <v>7257</v>
      </c>
      <c r="F1903" s="9">
        <v>310</v>
      </c>
      <c r="G1903" s="3">
        <v>0.04</v>
      </c>
      <c r="H1903" s="3" t="str">
        <f t="shared" si="29"/>
        <v>Under 50%</v>
      </c>
      <c r="I1903" t="s">
        <v>66</v>
      </c>
    </row>
    <row r="1904" spans="1:9" x14ac:dyDescent="0.45">
      <c r="A1904" t="s">
        <v>18</v>
      </c>
      <c r="B1904" t="s">
        <v>33</v>
      </c>
      <c r="C1904">
        <v>17101</v>
      </c>
      <c r="D1904" s="4">
        <v>50000</v>
      </c>
      <c r="E1904" s="9">
        <v>8200</v>
      </c>
      <c r="F1904" s="9">
        <v>310</v>
      </c>
      <c r="G1904" s="3">
        <v>0.04</v>
      </c>
      <c r="H1904" s="3" t="str">
        <f t="shared" si="29"/>
        <v>Under 50%</v>
      </c>
      <c r="I1904" t="s">
        <v>66</v>
      </c>
    </row>
    <row r="1905" spans="1:9" x14ac:dyDescent="0.45">
      <c r="A1905" t="s">
        <v>18</v>
      </c>
      <c r="B1905" t="s">
        <v>33</v>
      </c>
      <c r="C1905">
        <v>17101</v>
      </c>
      <c r="D1905" s="4">
        <v>25000</v>
      </c>
      <c r="E1905" s="9">
        <v>9111</v>
      </c>
      <c r="F1905" s="9">
        <v>310</v>
      </c>
      <c r="G1905" s="3">
        <v>0.03</v>
      </c>
      <c r="H1905" s="3" t="str">
        <f t="shared" si="29"/>
        <v>Under 50%</v>
      </c>
      <c r="I1905" t="s">
        <v>66</v>
      </c>
    </row>
    <row r="1906" spans="1:9" x14ac:dyDescent="0.45">
      <c r="A1906" t="s">
        <v>18</v>
      </c>
      <c r="B1906" t="s">
        <v>33</v>
      </c>
      <c r="C1906">
        <v>53703</v>
      </c>
      <c r="D1906" s="4">
        <v>200000</v>
      </c>
      <c r="E1906" s="9">
        <v>3258</v>
      </c>
      <c r="F1906" s="9">
        <v>326</v>
      </c>
      <c r="G1906" s="3">
        <v>0.1</v>
      </c>
      <c r="H1906" s="3" t="str">
        <f t="shared" si="29"/>
        <v>Under 50%</v>
      </c>
      <c r="I1906" t="s">
        <v>66</v>
      </c>
    </row>
    <row r="1907" spans="1:9" x14ac:dyDescent="0.45">
      <c r="A1907" t="s">
        <v>18</v>
      </c>
      <c r="B1907" t="s">
        <v>33</v>
      </c>
      <c r="C1907">
        <v>53703</v>
      </c>
      <c r="D1907" s="4">
        <v>175000</v>
      </c>
      <c r="E1907" s="9">
        <v>3891</v>
      </c>
      <c r="F1907" s="9">
        <v>326</v>
      </c>
      <c r="G1907" s="3">
        <v>0.08</v>
      </c>
      <c r="H1907" s="3" t="str">
        <f t="shared" si="29"/>
        <v>Under 50%</v>
      </c>
      <c r="I1907" t="s">
        <v>66</v>
      </c>
    </row>
    <row r="1908" spans="1:9" x14ac:dyDescent="0.45">
      <c r="A1908" t="s">
        <v>18</v>
      </c>
      <c r="B1908" t="s">
        <v>33</v>
      </c>
      <c r="C1908">
        <v>53703</v>
      </c>
      <c r="D1908" s="4">
        <v>150000</v>
      </c>
      <c r="E1908" s="9">
        <v>4582</v>
      </c>
      <c r="F1908" s="9">
        <v>326</v>
      </c>
      <c r="G1908" s="3">
        <v>7.0000000000000007E-2</v>
      </c>
      <c r="H1908" s="3" t="str">
        <f t="shared" si="29"/>
        <v>Under 50%</v>
      </c>
      <c r="I1908" t="s">
        <v>66</v>
      </c>
    </row>
    <row r="1909" spans="1:9" x14ac:dyDescent="0.45">
      <c r="A1909" t="s">
        <v>18</v>
      </c>
      <c r="B1909" t="s">
        <v>33</v>
      </c>
      <c r="C1909">
        <v>53703</v>
      </c>
      <c r="D1909" s="4">
        <v>125000</v>
      </c>
      <c r="E1909" s="9">
        <v>5361</v>
      </c>
      <c r="F1909" s="9">
        <v>326</v>
      </c>
      <c r="G1909" s="3">
        <v>0.06</v>
      </c>
      <c r="H1909" s="3" t="str">
        <f t="shared" si="29"/>
        <v>Under 50%</v>
      </c>
      <c r="I1909" t="s">
        <v>66</v>
      </c>
    </row>
    <row r="1910" spans="1:9" x14ac:dyDescent="0.45">
      <c r="A1910" t="s">
        <v>18</v>
      </c>
      <c r="B1910" t="s">
        <v>33</v>
      </c>
      <c r="C1910">
        <v>53703</v>
      </c>
      <c r="D1910" s="4">
        <v>100000</v>
      </c>
      <c r="E1910" s="9">
        <v>6226</v>
      </c>
      <c r="F1910" s="9">
        <v>326</v>
      </c>
      <c r="G1910" s="3">
        <v>0.05</v>
      </c>
      <c r="H1910" s="3" t="str">
        <f t="shared" si="29"/>
        <v>Under 50%</v>
      </c>
      <c r="I1910" t="s">
        <v>66</v>
      </c>
    </row>
    <row r="1911" spans="1:9" x14ac:dyDescent="0.45">
      <c r="A1911" t="s">
        <v>18</v>
      </c>
      <c r="B1911" t="s">
        <v>33</v>
      </c>
      <c r="C1911">
        <v>53703</v>
      </c>
      <c r="D1911" s="4">
        <v>75000</v>
      </c>
      <c r="E1911" s="9">
        <v>7165</v>
      </c>
      <c r="F1911" s="9">
        <v>326</v>
      </c>
      <c r="G1911" s="3">
        <v>0.05</v>
      </c>
      <c r="H1911" s="3" t="str">
        <f t="shared" si="29"/>
        <v>Under 50%</v>
      </c>
      <c r="I1911" t="s">
        <v>66</v>
      </c>
    </row>
    <row r="1912" spans="1:9" x14ac:dyDescent="0.45">
      <c r="A1912" t="s">
        <v>18</v>
      </c>
      <c r="B1912" t="s">
        <v>33</v>
      </c>
      <c r="C1912">
        <v>53703</v>
      </c>
      <c r="D1912" s="4">
        <v>50000</v>
      </c>
      <c r="E1912" s="9">
        <v>8092</v>
      </c>
      <c r="F1912" s="9">
        <v>326</v>
      </c>
      <c r="G1912" s="3">
        <v>0.04</v>
      </c>
      <c r="H1912" s="3" t="str">
        <f t="shared" si="29"/>
        <v>Under 50%</v>
      </c>
      <c r="I1912" t="s">
        <v>66</v>
      </c>
    </row>
    <row r="1913" spans="1:9" x14ac:dyDescent="0.45">
      <c r="A1913" t="s">
        <v>18</v>
      </c>
      <c r="B1913" t="s">
        <v>33</v>
      </c>
      <c r="C1913">
        <v>53703</v>
      </c>
      <c r="D1913" s="4">
        <v>25000</v>
      </c>
      <c r="E1913" s="9">
        <v>8989</v>
      </c>
      <c r="F1913" s="9">
        <v>326</v>
      </c>
      <c r="G1913" s="3">
        <v>0.04</v>
      </c>
      <c r="H1913" s="3" t="str">
        <f t="shared" si="29"/>
        <v>Under 50%</v>
      </c>
      <c r="I1913" t="s">
        <v>66</v>
      </c>
    </row>
    <row r="1914" spans="1:9" x14ac:dyDescent="0.45">
      <c r="A1914" t="s">
        <v>18</v>
      </c>
      <c r="B1914" t="s">
        <v>33</v>
      </c>
      <c r="C1914">
        <v>78209</v>
      </c>
      <c r="D1914" s="4">
        <v>200000</v>
      </c>
      <c r="E1914" s="9">
        <v>3198</v>
      </c>
      <c r="F1914" s="9">
        <v>326</v>
      </c>
      <c r="G1914" s="3">
        <v>0.1</v>
      </c>
      <c r="H1914" s="3" t="str">
        <f t="shared" si="29"/>
        <v>Under 50%</v>
      </c>
      <c r="I1914" t="s">
        <v>66</v>
      </c>
    </row>
    <row r="1915" spans="1:9" x14ac:dyDescent="0.45">
      <c r="A1915" t="s">
        <v>18</v>
      </c>
      <c r="B1915" t="s">
        <v>33</v>
      </c>
      <c r="C1915">
        <v>78209</v>
      </c>
      <c r="D1915" s="4">
        <v>175000</v>
      </c>
      <c r="E1915" s="9">
        <v>3826</v>
      </c>
      <c r="F1915" s="9">
        <v>326</v>
      </c>
      <c r="G1915" s="3">
        <v>0.09</v>
      </c>
      <c r="H1915" s="3" t="str">
        <f t="shared" si="29"/>
        <v>Under 50%</v>
      </c>
      <c r="I1915" t="s">
        <v>66</v>
      </c>
    </row>
    <row r="1916" spans="1:9" x14ac:dyDescent="0.45">
      <c r="A1916" t="s">
        <v>18</v>
      </c>
      <c r="B1916" t="s">
        <v>33</v>
      </c>
      <c r="C1916">
        <v>78209</v>
      </c>
      <c r="D1916" s="4">
        <v>150000</v>
      </c>
      <c r="E1916" s="9">
        <v>4507</v>
      </c>
      <c r="F1916" s="9">
        <v>326</v>
      </c>
      <c r="G1916" s="3">
        <v>7.0000000000000007E-2</v>
      </c>
      <c r="H1916" s="3" t="str">
        <f t="shared" si="29"/>
        <v>Under 50%</v>
      </c>
      <c r="I1916" t="s">
        <v>66</v>
      </c>
    </row>
    <row r="1917" spans="1:9" x14ac:dyDescent="0.45">
      <c r="A1917" t="s">
        <v>18</v>
      </c>
      <c r="B1917" t="s">
        <v>33</v>
      </c>
      <c r="C1917">
        <v>78209</v>
      </c>
      <c r="D1917" s="4">
        <v>125000</v>
      </c>
      <c r="E1917" s="9">
        <v>5281</v>
      </c>
      <c r="F1917" s="9">
        <v>326</v>
      </c>
      <c r="G1917" s="3">
        <v>0.06</v>
      </c>
      <c r="H1917" s="3" t="str">
        <f t="shared" si="29"/>
        <v>Under 50%</v>
      </c>
      <c r="I1917" t="s">
        <v>66</v>
      </c>
    </row>
    <row r="1918" spans="1:9" x14ac:dyDescent="0.45">
      <c r="A1918" t="s">
        <v>18</v>
      </c>
      <c r="B1918" t="s">
        <v>33</v>
      </c>
      <c r="C1918">
        <v>78209</v>
      </c>
      <c r="D1918" s="4">
        <v>100000</v>
      </c>
      <c r="E1918" s="9">
        <v>6141</v>
      </c>
      <c r="F1918" s="9">
        <v>326</v>
      </c>
      <c r="G1918" s="3">
        <v>0.05</v>
      </c>
      <c r="H1918" s="3" t="str">
        <f t="shared" si="29"/>
        <v>Under 50%</v>
      </c>
      <c r="I1918" t="s">
        <v>66</v>
      </c>
    </row>
    <row r="1919" spans="1:9" x14ac:dyDescent="0.45">
      <c r="A1919" t="s">
        <v>18</v>
      </c>
      <c r="B1919" t="s">
        <v>33</v>
      </c>
      <c r="C1919">
        <v>78209</v>
      </c>
      <c r="D1919" s="4">
        <v>75000</v>
      </c>
      <c r="E1919" s="9">
        <v>7075</v>
      </c>
      <c r="F1919" s="9">
        <v>326</v>
      </c>
      <c r="G1919" s="3">
        <v>0.05</v>
      </c>
      <c r="H1919" s="3" t="str">
        <f t="shared" si="29"/>
        <v>Under 50%</v>
      </c>
      <c r="I1919" t="s">
        <v>66</v>
      </c>
    </row>
    <row r="1920" spans="1:9" x14ac:dyDescent="0.45">
      <c r="A1920" t="s">
        <v>18</v>
      </c>
      <c r="B1920" t="s">
        <v>33</v>
      </c>
      <c r="C1920">
        <v>78209</v>
      </c>
      <c r="D1920" s="4">
        <v>50000</v>
      </c>
      <c r="E1920" s="9">
        <v>7992</v>
      </c>
      <c r="F1920" s="9">
        <v>326</v>
      </c>
      <c r="G1920" s="3">
        <v>0.04</v>
      </c>
      <c r="H1920" s="3" t="str">
        <f t="shared" si="29"/>
        <v>Under 50%</v>
      </c>
      <c r="I1920" t="s">
        <v>66</v>
      </c>
    </row>
    <row r="1921" spans="1:9" x14ac:dyDescent="0.45">
      <c r="A1921" t="s">
        <v>18</v>
      </c>
      <c r="B1921" t="s">
        <v>33</v>
      </c>
      <c r="C1921">
        <v>78209</v>
      </c>
      <c r="D1921" s="4">
        <v>25000</v>
      </c>
      <c r="E1921" s="9">
        <v>8884</v>
      </c>
      <c r="F1921" s="9">
        <v>326</v>
      </c>
      <c r="G1921" s="3">
        <v>0.04</v>
      </c>
      <c r="H1921" s="3" t="str">
        <f t="shared" si="29"/>
        <v>Under 50%</v>
      </c>
      <c r="I1921" t="s">
        <v>66</v>
      </c>
    </row>
    <row r="1922" spans="1:9" x14ac:dyDescent="0.45">
      <c r="A1922" t="s">
        <v>19</v>
      </c>
      <c r="B1922" t="s">
        <v>31</v>
      </c>
      <c r="C1922">
        <v>17101</v>
      </c>
      <c r="D1922" s="4">
        <v>200000</v>
      </c>
      <c r="E1922" s="9">
        <v>2925</v>
      </c>
      <c r="F1922" s="9">
        <v>522</v>
      </c>
      <c r="G1922" s="3">
        <v>0.18</v>
      </c>
      <c r="H1922" s="3" t="str">
        <f t="shared" ref="H1922:H1985" si="30">IF(G1922&gt;=1,"Over 100%",IF(G1922&gt;=0.75,"75% to 100%",IF(G1922&gt;=0.5,"50% to 75%","Under 50%")))</f>
        <v>Under 50%</v>
      </c>
      <c r="I1922" t="s">
        <v>66</v>
      </c>
    </row>
    <row r="1923" spans="1:9" x14ac:dyDescent="0.45">
      <c r="A1923" t="s">
        <v>19</v>
      </c>
      <c r="B1923" t="s">
        <v>31</v>
      </c>
      <c r="C1923">
        <v>17101</v>
      </c>
      <c r="D1923" s="4">
        <v>175000</v>
      </c>
      <c r="E1923" s="9">
        <v>3886</v>
      </c>
      <c r="F1923" s="9">
        <v>522</v>
      </c>
      <c r="G1923" s="3">
        <v>0.13</v>
      </c>
      <c r="H1923" s="3" t="str">
        <f t="shared" si="30"/>
        <v>Under 50%</v>
      </c>
      <c r="I1923" t="s">
        <v>66</v>
      </c>
    </row>
    <row r="1924" spans="1:9" x14ac:dyDescent="0.45">
      <c r="A1924" t="s">
        <v>19</v>
      </c>
      <c r="B1924" t="s">
        <v>31</v>
      </c>
      <c r="C1924">
        <v>17101</v>
      </c>
      <c r="D1924" s="4">
        <v>150000</v>
      </c>
      <c r="E1924" s="9">
        <v>4886</v>
      </c>
      <c r="F1924" s="9">
        <v>522</v>
      </c>
      <c r="G1924" s="3">
        <v>0.11</v>
      </c>
      <c r="H1924" s="3" t="str">
        <f t="shared" si="30"/>
        <v>Under 50%</v>
      </c>
      <c r="I1924" t="s">
        <v>66</v>
      </c>
    </row>
    <row r="1925" spans="1:9" x14ac:dyDescent="0.45">
      <c r="A1925" t="s">
        <v>19</v>
      </c>
      <c r="B1925" t="s">
        <v>31</v>
      </c>
      <c r="C1925">
        <v>17101</v>
      </c>
      <c r="D1925" s="4">
        <v>125000</v>
      </c>
      <c r="E1925" s="9">
        <v>5951</v>
      </c>
      <c r="F1925" s="9">
        <v>522</v>
      </c>
      <c r="G1925" s="3">
        <v>0.09</v>
      </c>
      <c r="H1925" s="3" t="str">
        <f t="shared" si="30"/>
        <v>Under 50%</v>
      </c>
      <c r="I1925" t="s">
        <v>66</v>
      </c>
    </row>
    <row r="1926" spans="1:9" x14ac:dyDescent="0.45">
      <c r="A1926" t="s">
        <v>19</v>
      </c>
      <c r="B1926" t="s">
        <v>31</v>
      </c>
      <c r="C1926">
        <v>17101</v>
      </c>
      <c r="D1926" s="4">
        <v>100000</v>
      </c>
      <c r="E1926" s="9">
        <v>7077</v>
      </c>
      <c r="F1926" s="9">
        <v>522</v>
      </c>
      <c r="G1926" s="3">
        <v>7.0000000000000007E-2</v>
      </c>
      <c r="H1926" s="3" t="str">
        <f t="shared" si="30"/>
        <v>Under 50%</v>
      </c>
      <c r="I1926" t="s">
        <v>66</v>
      </c>
    </row>
    <row r="1927" spans="1:9" x14ac:dyDescent="0.45">
      <c r="A1927" t="s">
        <v>19</v>
      </c>
      <c r="B1927" t="s">
        <v>31</v>
      </c>
      <c r="C1927">
        <v>17101</v>
      </c>
      <c r="D1927" s="4">
        <v>75000</v>
      </c>
      <c r="E1927" s="9">
        <v>8274</v>
      </c>
      <c r="F1927" s="9">
        <v>522</v>
      </c>
      <c r="G1927" s="3">
        <v>0.06</v>
      </c>
      <c r="H1927" s="3" t="str">
        <f t="shared" si="30"/>
        <v>Under 50%</v>
      </c>
      <c r="I1927" t="s">
        <v>66</v>
      </c>
    </row>
    <row r="1928" spans="1:9" x14ac:dyDescent="0.45">
      <c r="A1928" t="s">
        <v>19</v>
      </c>
      <c r="B1928" t="s">
        <v>31</v>
      </c>
      <c r="C1928">
        <v>17101</v>
      </c>
      <c r="D1928" s="4">
        <v>50000</v>
      </c>
      <c r="E1928" s="9">
        <v>9466</v>
      </c>
      <c r="F1928" s="9">
        <v>522</v>
      </c>
      <c r="G1928" s="3">
        <v>0.06</v>
      </c>
      <c r="H1928" s="3" t="str">
        <f t="shared" si="30"/>
        <v>Under 50%</v>
      </c>
      <c r="I1928" t="s">
        <v>66</v>
      </c>
    </row>
    <row r="1929" spans="1:9" x14ac:dyDescent="0.45">
      <c r="A1929" t="s">
        <v>19</v>
      </c>
      <c r="B1929" t="s">
        <v>31</v>
      </c>
      <c r="C1929">
        <v>17101</v>
      </c>
      <c r="D1929" s="4">
        <v>25000</v>
      </c>
      <c r="E1929" s="9">
        <v>10549</v>
      </c>
      <c r="F1929" s="9">
        <v>522</v>
      </c>
      <c r="G1929" s="3">
        <v>0.05</v>
      </c>
      <c r="H1929" s="3" t="str">
        <f t="shared" si="30"/>
        <v>Under 50%</v>
      </c>
      <c r="I1929" t="s">
        <v>66</v>
      </c>
    </row>
    <row r="1930" spans="1:9" x14ac:dyDescent="0.45">
      <c r="A1930" t="s">
        <v>19</v>
      </c>
      <c r="B1930" t="s">
        <v>31</v>
      </c>
      <c r="C1930">
        <v>53703</v>
      </c>
      <c r="D1930" s="4">
        <v>200000</v>
      </c>
      <c r="E1930" s="9">
        <v>2915</v>
      </c>
      <c r="F1930" s="9">
        <v>538</v>
      </c>
      <c r="G1930" s="3">
        <v>0.18</v>
      </c>
      <c r="H1930" s="3" t="str">
        <f t="shared" si="30"/>
        <v>Under 50%</v>
      </c>
      <c r="I1930" t="s">
        <v>66</v>
      </c>
    </row>
    <row r="1931" spans="1:9" x14ac:dyDescent="0.45">
      <c r="A1931" t="s">
        <v>19</v>
      </c>
      <c r="B1931" t="s">
        <v>31</v>
      </c>
      <c r="C1931">
        <v>53703</v>
      </c>
      <c r="D1931" s="4">
        <v>175000</v>
      </c>
      <c r="E1931" s="9">
        <v>3791</v>
      </c>
      <c r="F1931" s="9">
        <v>538</v>
      </c>
      <c r="G1931" s="3">
        <v>0.14000000000000001</v>
      </c>
      <c r="H1931" s="3" t="str">
        <f t="shared" si="30"/>
        <v>Under 50%</v>
      </c>
      <c r="I1931" t="s">
        <v>66</v>
      </c>
    </row>
    <row r="1932" spans="1:9" x14ac:dyDescent="0.45">
      <c r="A1932" t="s">
        <v>19</v>
      </c>
      <c r="B1932" t="s">
        <v>31</v>
      </c>
      <c r="C1932">
        <v>53703</v>
      </c>
      <c r="D1932" s="4">
        <v>150000</v>
      </c>
      <c r="E1932" s="9">
        <v>4711</v>
      </c>
      <c r="F1932" s="9">
        <v>538</v>
      </c>
      <c r="G1932" s="3">
        <v>0.11</v>
      </c>
      <c r="H1932" s="3" t="str">
        <f t="shared" si="30"/>
        <v>Under 50%</v>
      </c>
      <c r="I1932" t="s">
        <v>66</v>
      </c>
    </row>
    <row r="1933" spans="1:9" x14ac:dyDescent="0.45">
      <c r="A1933" t="s">
        <v>19</v>
      </c>
      <c r="B1933" t="s">
        <v>31</v>
      </c>
      <c r="C1933">
        <v>53703</v>
      </c>
      <c r="D1933" s="4">
        <v>125000</v>
      </c>
      <c r="E1933" s="9">
        <v>5691</v>
      </c>
      <c r="F1933" s="9">
        <v>538</v>
      </c>
      <c r="G1933" s="3">
        <v>0.09</v>
      </c>
      <c r="H1933" s="3" t="str">
        <f t="shared" si="30"/>
        <v>Under 50%</v>
      </c>
      <c r="I1933" t="s">
        <v>66</v>
      </c>
    </row>
    <row r="1934" spans="1:9" x14ac:dyDescent="0.45">
      <c r="A1934" t="s">
        <v>19</v>
      </c>
      <c r="B1934" t="s">
        <v>31</v>
      </c>
      <c r="C1934">
        <v>53703</v>
      </c>
      <c r="D1934" s="4">
        <v>100000</v>
      </c>
      <c r="E1934" s="9">
        <v>6737</v>
      </c>
      <c r="F1934" s="9">
        <v>538</v>
      </c>
      <c r="G1934" s="3">
        <v>0.08</v>
      </c>
      <c r="H1934" s="3" t="str">
        <f t="shared" si="30"/>
        <v>Under 50%</v>
      </c>
      <c r="I1934" t="s">
        <v>66</v>
      </c>
    </row>
    <row r="1935" spans="1:9" x14ac:dyDescent="0.45">
      <c r="A1935" t="s">
        <v>19</v>
      </c>
      <c r="B1935" t="s">
        <v>31</v>
      </c>
      <c r="C1935">
        <v>53703</v>
      </c>
      <c r="D1935" s="4">
        <v>75000</v>
      </c>
      <c r="E1935" s="9">
        <v>7850</v>
      </c>
      <c r="F1935" s="9">
        <v>538</v>
      </c>
      <c r="G1935" s="3">
        <v>7.0000000000000007E-2</v>
      </c>
      <c r="H1935" s="3" t="str">
        <f t="shared" si="30"/>
        <v>Under 50%</v>
      </c>
      <c r="I1935" t="s">
        <v>66</v>
      </c>
    </row>
    <row r="1936" spans="1:9" x14ac:dyDescent="0.45">
      <c r="A1936" t="s">
        <v>19</v>
      </c>
      <c r="B1936" t="s">
        <v>31</v>
      </c>
      <c r="C1936">
        <v>53703</v>
      </c>
      <c r="D1936" s="4">
        <v>50000</v>
      </c>
      <c r="E1936" s="9">
        <v>8962</v>
      </c>
      <c r="F1936" s="9">
        <v>538</v>
      </c>
      <c r="G1936" s="3">
        <v>0.06</v>
      </c>
      <c r="H1936" s="3" t="str">
        <f t="shared" si="30"/>
        <v>Under 50%</v>
      </c>
      <c r="I1936" t="s">
        <v>66</v>
      </c>
    </row>
    <row r="1937" spans="1:9" x14ac:dyDescent="0.45">
      <c r="A1937" t="s">
        <v>19</v>
      </c>
      <c r="B1937" t="s">
        <v>31</v>
      </c>
      <c r="C1937">
        <v>53703</v>
      </c>
      <c r="D1937" s="4">
        <v>25000</v>
      </c>
      <c r="E1937" s="9">
        <v>9960</v>
      </c>
      <c r="F1937" s="9">
        <v>538</v>
      </c>
      <c r="G1937" s="3">
        <v>0.05</v>
      </c>
      <c r="H1937" s="3" t="str">
        <f t="shared" si="30"/>
        <v>Under 50%</v>
      </c>
      <c r="I1937" t="s">
        <v>66</v>
      </c>
    </row>
    <row r="1938" spans="1:9" x14ac:dyDescent="0.45">
      <c r="A1938" t="s">
        <v>19</v>
      </c>
      <c r="B1938" t="s">
        <v>31</v>
      </c>
      <c r="C1938">
        <v>78209</v>
      </c>
      <c r="D1938" s="4">
        <v>200000</v>
      </c>
      <c r="E1938" s="9">
        <v>3071</v>
      </c>
      <c r="F1938" s="9">
        <v>585</v>
      </c>
      <c r="G1938" s="3">
        <v>0.19</v>
      </c>
      <c r="H1938" s="3" t="str">
        <f t="shared" si="30"/>
        <v>Under 50%</v>
      </c>
      <c r="I1938" t="s">
        <v>66</v>
      </c>
    </row>
    <row r="1939" spans="1:9" x14ac:dyDescent="0.45">
      <c r="A1939" t="s">
        <v>19</v>
      </c>
      <c r="B1939" t="s">
        <v>31</v>
      </c>
      <c r="C1939">
        <v>78209</v>
      </c>
      <c r="D1939" s="4">
        <v>175000</v>
      </c>
      <c r="E1939" s="9">
        <v>4087</v>
      </c>
      <c r="F1939" s="9">
        <v>585</v>
      </c>
      <c r="G1939" s="3">
        <v>0.14000000000000001</v>
      </c>
      <c r="H1939" s="3" t="str">
        <f t="shared" si="30"/>
        <v>Under 50%</v>
      </c>
      <c r="I1939" t="s">
        <v>66</v>
      </c>
    </row>
    <row r="1940" spans="1:9" x14ac:dyDescent="0.45">
      <c r="A1940" t="s">
        <v>19</v>
      </c>
      <c r="B1940" t="s">
        <v>31</v>
      </c>
      <c r="C1940">
        <v>78209</v>
      </c>
      <c r="D1940" s="4">
        <v>150000</v>
      </c>
      <c r="E1940" s="9">
        <v>5142</v>
      </c>
      <c r="F1940" s="9">
        <v>585</v>
      </c>
      <c r="G1940" s="3">
        <v>0.11</v>
      </c>
      <c r="H1940" s="3" t="str">
        <f t="shared" si="30"/>
        <v>Under 50%</v>
      </c>
      <c r="I1940" t="s">
        <v>66</v>
      </c>
    </row>
    <row r="1941" spans="1:9" x14ac:dyDescent="0.45">
      <c r="A1941" t="s">
        <v>19</v>
      </c>
      <c r="B1941" t="s">
        <v>31</v>
      </c>
      <c r="C1941">
        <v>78209</v>
      </c>
      <c r="D1941" s="4">
        <v>125000</v>
      </c>
      <c r="E1941" s="9">
        <v>6267</v>
      </c>
      <c r="F1941" s="9">
        <v>585</v>
      </c>
      <c r="G1941" s="3">
        <v>0.09</v>
      </c>
      <c r="H1941" s="3" t="str">
        <f t="shared" si="30"/>
        <v>Under 50%</v>
      </c>
      <c r="I1941" t="s">
        <v>66</v>
      </c>
    </row>
    <row r="1942" spans="1:9" x14ac:dyDescent="0.45">
      <c r="A1942" t="s">
        <v>19</v>
      </c>
      <c r="B1942" t="s">
        <v>31</v>
      </c>
      <c r="C1942">
        <v>78209</v>
      </c>
      <c r="D1942" s="4">
        <v>100000</v>
      </c>
      <c r="E1942" s="9">
        <v>7448</v>
      </c>
      <c r="F1942" s="9">
        <v>585</v>
      </c>
      <c r="G1942" s="3">
        <v>0.08</v>
      </c>
      <c r="H1942" s="3" t="str">
        <f t="shared" si="30"/>
        <v>Under 50%</v>
      </c>
      <c r="I1942" t="s">
        <v>66</v>
      </c>
    </row>
    <row r="1943" spans="1:9" x14ac:dyDescent="0.45">
      <c r="A1943" t="s">
        <v>19</v>
      </c>
      <c r="B1943" t="s">
        <v>31</v>
      </c>
      <c r="C1943">
        <v>78209</v>
      </c>
      <c r="D1943" s="4">
        <v>75000</v>
      </c>
      <c r="E1943" s="9">
        <v>8700</v>
      </c>
      <c r="F1943" s="9">
        <v>585</v>
      </c>
      <c r="G1943" s="3">
        <v>7.0000000000000007E-2</v>
      </c>
      <c r="H1943" s="3" t="str">
        <f t="shared" si="30"/>
        <v>Under 50%</v>
      </c>
      <c r="I1943" t="s">
        <v>66</v>
      </c>
    </row>
    <row r="1944" spans="1:9" x14ac:dyDescent="0.45">
      <c r="A1944" t="s">
        <v>19</v>
      </c>
      <c r="B1944" t="s">
        <v>31</v>
      </c>
      <c r="C1944">
        <v>78209</v>
      </c>
      <c r="D1944" s="4">
        <v>50000</v>
      </c>
      <c r="E1944" s="9">
        <v>9947</v>
      </c>
      <c r="F1944" s="9">
        <v>585</v>
      </c>
      <c r="G1944" s="3">
        <v>0.06</v>
      </c>
      <c r="H1944" s="3" t="str">
        <f t="shared" si="30"/>
        <v>Under 50%</v>
      </c>
      <c r="I1944" t="s">
        <v>66</v>
      </c>
    </row>
    <row r="1945" spans="1:9" x14ac:dyDescent="0.45">
      <c r="A1945" t="s">
        <v>19</v>
      </c>
      <c r="B1945" t="s">
        <v>31</v>
      </c>
      <c r="C1945">
        <v>78209</v>
      </c>
      <c r="D1945" s="4">
        <v>25000</v>
      </c>
      <c r="E1945" s="9">
        <v>11085</v>
      </c>
      <c r="F1945" s="9">
        <v>585</v>
      </c>
      <c r="G1945" s="3">
        <v>0.05</v>
      </c>
      <c r="H1945" s="3" t="str">
        <f t="shared" si="30"/>
        <v>Under 50%</v>
      </c>
      <c r="I1945" t="s">
        <v>66</v>
      </c>
    </row>
    <row r="1946" spans="1:9" x14ac:dyDescent="0.45">
      <c r="A1946" t="s">
        <v>19</v>
      </c>
      <c r="B1946" t="s">
        <v>32</v>
      </c>
      <c r="C1946">
        <v>17101</v>
      </c>
      <c r="D1946" s="4">
        <v>200000</v>
      </c>
      <c r="E1946" s="9">
        <v>2955</v>
      </c>
      <c r="F1946" s="9">
        <v>733</v>
      </c>
      <c r="G1946" s="3">
        <v>0.25</v>
      </c>
      <c r="H1946" s="3" t="str">
        <f t="shared" si="30"/>
        <v>Under 50%</v>
      </c>
      <c r="I1946" t="s">
        <v>66</v>
      </c>
    </row>
    <row r="1947" spans="1:9" x14ac:dyDescent="0.45">
      <c r="A1947" t="s">
        <v>19</v>
      </c>
      <c r="B1947" t="s">
        <v>32</v>
      </c>
      <c r="C1947">
        <v>17101</v>
      </c>
      <c r="D1947" s="4">
        <v>175000</v>
      </c>
      <c r="E1947" s="9">
        <v>3317</v>
      </c>
      <c r="F1947" s="9">
        <v>733</v>
      </c>
      <c r="G1947" s="3">
        <v>0.22</v>
      </c>
      <c r="H1947" s="3" t="str">
        <f t="shared" si="30"/>
        <v>Under 50%</v>
      </c>
      <c r="I1947" t="s">
        <v>66</v>
      </c>
    </row>
    <row r="1948" spans="1:9" x14ac:dyDescent="0.45">
      <c r="A1948" t="s">
        <v>19</v>
      </c>
      <c r="B1948" t="s">
        <v>32</v>
      </c>
      <c r="C1948">
        <v>17101</v>
      </c>
      <c r="D1948" s="4">
        <v>150000</v>
      </c>
      <c r="E1948" s="9">
        <v>3766</v>
      </c>
      <c r="F1948" s="9">
        <v>733</v>
      </c>
      <c r="G1948" s="3">
        <v>0.19</v>
      </c>
      <c r="H1948" s="3" t="str">
        <f t="shared" si="30"/>
        <v>Under 50%</v>
      </c>
      <c r="I1948" t="s">
        <v>66</v>
      </c>
    </row>
    <row r="1949" spans="1:9" x14ac:dyDescent="0.45">
      <c r="A1949" t="s">
        <v>19</v>
      </c>
      <c r="B1949" t="s">
        <v>32</v>
      </c>
      <c r="C1949">
        <v>17101</v>
      </c>
      <c r="D1949" s="4">
        <v>125000</v>
      </c>
      <c r="E1949" s="9">
        <v>4369</v>
      </c>
      <c r="F1949" s="9">
        <v>733</v>
      </c>
      <c r="G1949" s="3">
        <v>0.17</v>
      </c>
      <c r="H1949" s="3" t="str">
        <f t="shared" si="30"/>
        <v>Under 50%</v>
      </c>
      <c r="I1949" t="s">
        <v>66</v>
      </c>
    </row>
    <row r="1950" spans="1:9" x14ac:dyDescent="0.45">
      <c r="A1950" t="s">
        <v>19</v>
      </c>
      <c r="B1950" t="s">
        <v>32</v>
      </c>
      <c r="C1950">
        <v>17101</v>
      </c>
      <c r="D1950" s="4">
        <v>100000</v>
      </c>
      <c r="E1950" s="9">
        <v>4908</v>
      </c>
      <c r="F1950" s="9">
        <v>733</v>
      </c>
      <c r="G1950" s="3">
        <v>0.15</v>
      </c>
      <c r="H1950" s="3" t="str">
        <f t="shared" si="30"/>
        <v>Under 50%</v>
      </c>
      <c r="I1950" t="s">
        <v>66</v>
      </c>
    </row>
    <row r="1951" spans="1:9" x14ac:dyDescent="0.45">
      <c r="A1951" t="s">
        <v>19</v>
      </c>
      <c r="B1951" t="s">
        <v>32</v>
      </c>
      <c r="C1951">
        <v>17101</v>
      </c>
      <c r="D1951" s="4">
        <v>75000</v>
      </c>
      <c r="E1951" s="9">
        <v>5553</v>
      </c>
      <c r="F1951" s="9">
        <v>733</v>
      </c>
      <c r="G1951" s="3">
        <v>0.13</v>
      </c>
      <c r="H1951" s="3" t="str">
        <f t="shared" si="30"/>
        <v>Under 50%</v>
      </c>
      <c r="I1951" t="s">
        <v>66</v>
      </c>
    </row>
    <row r="1952" spans="1:9" x14ac:dyDescent="0.45">
      <c r="A1952" t="s">
        <v>19</v>
      </c>
      <c r="B1952" t="s">
        <v>32</v>
      </c>
      <c r="C1952">
        <v>17101</v>
      </c>
      <c r="D1952" s="4">
        <v>50000</v>
      </c>
      <c r="E1952" s="9">
        <v>6190</v>
      </c>
      <c r="F1952" s="9">
        <v>733</v>
      </c>
      <c r="G1952" s="3">
        <v>0.12</v>
      </c>
      <c r="H1952" s="3" t="str">
        <f t="shared" si="30"/>
        <v>Under 50%</v>
      </c>
      <c r="I1952" t="s">
        <v>66</v>
      </c>
    </row>
    <row r="1953" spans="1:9" x14ac:dyDescent="0.45">
      <c r="A1953" t="s">
        <v>19</v>
      </c>
      <c r="B1953" t="s">
        <v>32</v>
      </c>
      <c r="C1953">
        <v>17101</v>
      </c>
      <c r="D1953" s="4">
        <v>25000</v>
      </c>
      <c r="E1953" s="9">
        <v>6746</v>
      </c>
      <c r="F1953" s="9">
        <v>733</v>
      </c>
      <c r="G1953" s="3">
        <v>0.11</v>
      </c>
      <c r="H1953" s="3" t="str">
        <f t="shared" si="30"/>
        <v>Under 50%</v>
      </c>
      <c r="I1953" t="s">
        <v>66</v>
      </c>
    </row>
    <row r="1954" spans="1:9" x14ac:dyDescent="0.45">
      <c r="A1954" t="s">
        <v>19</v>
      </c>
      <c r="B1954" t="s">
        <v>32</v>
      </c>
      <c r="C1954">
        <v>53703</v>
      </c>
      <c r="D1954" s="4">
        <v>200000</v>
      </c>
      <c r="E1954" s="9">
        <v>2814</v>
      </c>
      <c r="F1954" s="9">
        <v>748</v>
      </c>
      <c r="G1954" s="3">
        <v>0.27</v>
      </c>
      <c r="H1954" s="3" t="str">
        <f t="shared" si="30"/>
        <v>Under 50%</v>
      </c>
      <c r="I1954" t="s">
        <v>66</v>
      </c>
    </row>
    <row r="1955" spans="1:9" x14ac:dyDescent="0.45">
      <c r="A1955" t="s">
        <v>19</v>
      </c>
      <c r="B1955" t="s">
        <v>32</v>
      </c>
      <c r="C1955">
        <v>53703</v>
      </c>
      <c r="D1955" s="4">
        <v>175000</v>
      </c>
      <c r="E1955" s="9">
        <v>3172</v>
      </c>
      <c r="F1955" s="9">
        <v>748</v>
      </c>
      <c r="G1955" s="3">
        <v>0.24</v>
      </c>
      <c r="H1955" s="3" t="str">
        <f t="shared" si="30"/>
        <v>Under 50%</v>
      </c>
      <c r="I1955" t="s">
        <v>66</v>
      </c>
    </row>
    <row r="1956" spans="1:9" x14ac:dyDescent="0.45">
      <c r="A1956" t="s">
        <v>19</v>
      </c>
      <c r="B1956" t="s">
        <v>32</v>
      </c>
      <c r="C1956">
        <v>53703</v>
      </c>
      <c r="D1956" s="4">
        <v>150000</v>
      </c>
      <c r="E1956" s="9">
        <v>3616</v>
      </c>
      <c r="F1956" s="9">
        <v>748</v>
      </c>
      <c r="G1956" s="3">
        <v>0.21</v>
      </c>
      <c r="H1956" s="3" t="str">
        <f t="shared" si="30"/>
        <v>Under 50%</v>
      </c>
      <c r="I1956" t="s">
        <v>66</v>
      </c>
    </row>
    <row r="1957" spans="1:9" x14ac:dyDescent="0.45">
      <c r="A1957" t="s">
        <v>19</v>
      </c>
      <c r="B1957" t="s">
        <v>32</v>
      </c>
      <c r="C1957">
        <v>53703</v>
      </c>
      <c r="D1957" s="4">
        <v>125000</v>
      </c>
      <c r="E1957" s="9">
        <v>4213</v>
      </c>
      <c r="F1957" s="9">
        <v>748</v>
      </c>
      <c r="G1957" s="3">
        <v>0.18</v>
      </c>
      <c r="H1957" s="3" t="str">
        <f t="shared" si="30"/>
        <v>Under 50%</v>
      </c>
      <c r="I1957" t="s">
        <v>66</v>
      </c>
    </row>
    <row r="1958" spans="1:9" x14ac:dyDescent="0.45">
      <c r="A1958" t="s">
        <v>19</v>
      </c>
      <c r="B1958" t="s">
        <v>32</v>
      </c>
      <c r="C1958">
        <v>53703</v>
      </c>
      <c r="D1958" s="4">
        <v>100000</v>
      </c>
      <c r="E1958" s="9">
        <v>4747</v>
      </c>
      <c r="F1958" s="9">
        <v>748</v>
      </c>
      <c r="G1958" s="3">
        <v>0.16</v>
      </c>
      <c r="H1958" s="3" t="str">
        <f t="shared" si="30"/>
        <v>Under 50%</v>
      </c>
      <c r="I1958" t="s">
        <v>66</v>
      </c>
    </row>
    <row r="1959" spans="1:9" x14ac:dyDescent="0.45">
      <c r="A1959" t="s">
        <v>19</v>
      </c>
      <c r="B1959" t="s">
        <v>32</v>
      </c>
      <c r="C1959">
        <v>53703</v>
      </c>
      <c r="D1959" s="4">
        <v>75000</v>
      </c>
      <c r="E1959" s="9">
        <v>5388</v>
      </c>
      <c r="F1959" s="9">
        <v>748</v>
      </c>
      <c r="G1959" s="3">
        <v>0.14000000000000001</v>
      </c>
      <c r="H1959" s="3" t="str">
        <f t="shared" si="30"/>
        <v>Under 50%</v>
      </c>
      <c r="I1959" t="s">
        <v>66</v>
      </c>
    </row>
    <row r="1960" spans="1:9" x14ac:dyDescent="0.45">
      <c r="A1960" t="s">
        <v>19</v>
      </c>
      <c r="B1960" t="s">
        <v>32</v>
      </c>
      <c r="C1960">
        <v>53703</v>
      </c>
      <c r="D1960" s="4">
        <v>50000</v>
      </c>
      <c r="E1960" s="9">
        <v>6020</v>
      </c>
      <c r="F1960" s="9">
        <v>748</v>
      </c>
      <c r="G1960" s="3">
        <v>0.12</v>
      </c>
      <c r="H1960" s="3" t="str">
        <f t="shared" si="30"/>
        <v>Under 50%</v>
      </c>
      <c r="I1960" t="s">
        <v>66</v>
      </c>
    </row>
    <row r="1961" spans="1:9" x14ac:dyDescent="0.45">
      <c r="A1961" t="s">
        <v>19</v>
      </c>
      <c r="B1961" t="s">
        <v>32</v>
      </c>
      <c r="C1961">
        <v>53703</v>
      </c>
      <c r="D1961" s="4">
        <v>25000</v>
      </c>
      <c r="E1961" s="9">
        <v>6576</v>
      </c>
      <c r="F1961" s="9">
        <v>748</v>
      </c>
      <c r="G1961" s="3">
        <v>0.11</v>
      </c>
      <c r="H1961" s="3" t="str">
        <f t="shared" si="30"/>
        <v>Under 50%</v>
      </c>
      <c r="I1961" t="s">
        <v>66</v>
      </c>
    </row>
    <row r="1962" spans="1:9" x14ac:dyDescent="0.45">
      <c r="A1962" t="s">
        <v>19</v>
      </c>
      <c r="B1962" t="s">
        <v>32</v>
      </c>
      <c r="C1962">
        <v>78209</v>
      </c>
      <c r="D1962" s="4">
        <v>200000</v>
      </c>
      <c r="E1962" s="9">
        <v>2966</v>
      </c>
      <c r="F1962" s="9">
        <v>729</v>
      </c>
      <c r="G1962" s="3">
        <v>0.25</v>
      </c>
      <c r="H1962" s="3" t="str">
        <f t="shared" si="30"/>
        <v>Under 50%</v>
      </c>
      <c r="I1962" t="s">
        <v>66</v>
      </c>
    </row>
    <row r="1963" spans="1:9" x14ac:dyDescent="0.45">
      <c r="A1963" t="s">
        <v>19</v>
      </c>
      <c r="B1963" t="s">
        <v>32</v>
      </c>
      <c r="C1963">
        <v>78209</v>
      </c>
      <c r="D1963" s="4">
        <v>175000</v>
      </c>
      <c r="E1963" s="9">
        <v>3334</v>
      </c>
      <c r="F1963" s="9">
        <v>729</v>
      </c>
      <c r="G1963" s="3">
        <v>0.22</v>
      </c>
      <c r="H1963" s="3" t="str">
        <f t="shared" si="30"/>
        <v>Under 50%</v>
      </c>
      <c r="I1963" t="s">
        <v>66</v>
      </c>
    </row>
    <row r="1964" spans="1:9" x14ac:dyDescent="0.45">
      <c r="A1964" t="s">
        <v>19</v>
      </c>
      <c r="B1964" t="s">
        <v>32</v>
      </c>
      <c r="C1964">
        <v>78209</v>
      </c>
      <c r="D1964" s="4">
        <v>150000</v>
      </c>
      <c r="E1964" s="9">
        <v>3783</v>
      </c>
      <c r="F1964" s="9">
        <v>729</v>
      </c>
      <c r="G1964" s="3">
        <v>0.19</v>
      </c>
      <c r="H1964" s="3" t="str">
        <f t="shared" si="30"/>
        <v>Under 50%</v>
      </c>
      <c r="I1964" t="s">
        <v>66</v>
      </c>
    </row>
    <row r="1965" spans="1:9" x14ac:dyDescent="0.45">
      <c r="A1965" t="s">
        <v>19</v>
      </c>
      <c r="B1965" t="s">
        <v>32</v>
      </c>
      <c r="C1965">
        <v>78209</v>
      </c>
      <c r="D1965" s="4">
        <v>125000</v>
      </c>
      <c r="E1965" s="9">
        <v>4385</v>
      </c>
      <c r="F1965" s="9">
        <v>729</v>
      </c>
      <c r="G1965" s="3">
        <v>0.17</v>
      </c>
      <c r="H1965" s="3" t="str">
        <f t="shared" si="30"/>
        <v>Under 50%</v>
      </c>
      <c r="I1965" t="s">
        <v>66</v>
      </c>
    </row>
    <row r="1966" spans="1:9" x14ac:dyDescent="0.45">
      <c r="A1966" t="s">
        <v>19</v>
      </c>
      <c r="B1966" t="s">
        <v>32</v>
      </c>
      <c r="C1966">
        <v>78209</v>
      </c>
      <c r="D1966" s="4">
        <v>100000</v>
      </c>
      <c r="E1966" s="9">
        <v>4929</v>
      </c>
      <c r="F1966" s="9">
        <v>729</v>
      </c>
      <c r="G1966" s="3">
        <v>0.15</v>
      </c>
      <c r="H1966" s="3" t="str">
        <f t="shared" si="30"/>
        <v>Under 50%</v>
      </c>
      <c r="I1966" t="s">
        <v>66</v>
      </c>
    </row>
    <row r="1967" spans="1:9" x14ac:dyDescent="0.45">
      <c r="A1967" t="s">
        <v>19</v>
      </c>
      <c r="B1967" t="s">
        <v>32</v>
      </c>
      <c r="C1967">
        <v>78209</v>
      </c>
      <c r="D1967" s="4">
        <v>75000</v>
      </c>
      <c r="E1967" s="9">
        <v>5580</v>
      </c>
      <c r="F1967" s="9">
        <v>729</v>
      </c>
      <c r="G1967" s="3">
        <v>0.13</v>
      </c>
      <c r="H1967" s="3" t="str">
        <f t="shared" si="30"/>
        <v>Under 50%</v>
      </c>
      <c r="I1967" t="s">
        <v>66</v>
      </c>
    </row>
    <row r="1968" spans="1:9" x14ac:dyDescent="0.45">
      <c r="A1968" t="s">
        <v>19</v>
      </c>
      <c r="B1968" t="s">
        <v>32</v>
      </c>
      <c r="C1968">
        <v>78209</v>
      </c>
      <c r="D1968" s="4">
        <v>50000</v>
      </c>
      <c r="E1968" s="9">
        <v>6217</v>
      </c>
      <c r="F1968" s="9">
        <v>729</v>
      </c>
      <c r="G1968" s="3">
        <v>0.12</v>
      </c>
      <c r="H1968" s="3" t="str">
        <f t="shared" si="30"/>
        <v>Under 50%</v>
      </c>
      <c r="I1968" t="s">
        <v>66</v>
      </c>
    </row>
    <row r="1969" spans="1:9" x14ac:dyDescent="0.45">
      <c r="A1969" t="s">
        <v>19</v>
      </c>
      <c r="B1969" t="s">
        <v>32</v>
      </c>
      <c r="C1969">
        <v>78209</v>
      </c>
      <c r="D1969" s="4">
        <v>25000</v>
      </c>
      <c r="E1969" s="9">
        <v>6778</v>
      </c>
      <c r="F1969" s="9">
        <v>729</v>
      </c>
      <c r="G1969" s="3">
        <v>0.11</v>
      </c>
      <c r="H1969" s="3" t="str">
        <f t="shared" si="30"/>
        <v>Under 50%</v>
      </c>
      <c r="I1969" t="s">
        <v>66</v>
      </c>
    </row>
    <row r="1970" spans="1:9" x14ac:dyDescent="0.45">
      <c r="A1970" t="s">
        <v>19</v>
      </c>
      <c r="B1970" t="s">
        <v>34</v>
      </c>
      <c r="C1970">
        <v>17101</v>
      </c>
      <c r="D1970" s="4">
        <v>200000</v>
      </c>
      <c r="E1970" s="9">
        <v>1908</v>
      </c>
      <c r="F1970" s="9">
        <v>1081</v>
      </c>
      <c r="G1970" s="3">
        <v>0.56999999999999995</v>
      </c>
      <c r="H1970" s="3" t="str">
        <f t="shared" si="30"/>
        <v>50% to 75%</v>
      </c>
      <c r="I1970" t="s">
        <v>65</v>
      </c>
    </row>
    <row r="1971" spans="1:9" x14ac:dyDescent="0.45">
      <c r="A1971" t="s">
        <v>19</v>
      </c>
      <c r="B1971" t="s">
        <v>34</v>
      </c>
      <c r="C1971">
        <v>17101</v>
      </c>
      <c r="D1971" s="4">
        <v>175000</v>
      </c>
      <c r="E1971" s="9">
        <v>2577</v>
      </c>
      <c r="F1971" s="9">
        <v>1081</v>
      </c>
      <c r="G1971" s="3">
        <v>0.42</v>
      </c>
      <c r="H1971" s="3" t="str">
        <f t="shared" si="30"/>
        <v>Under 50%</v>
      </c>
      <c r="I1971" t="s">
        <v>66</v>
      </c>
    </row>
    <row r="1972" spans="1:9" x14ac:dyDescent="0.45">
      <c r="A1972" t="s">
        <v>19</v>
      </c>
      <c r="B1972" t="s">
        <v>34</v>
      </c>
      <c r="C1972">
        <v>17101</v>
      </c>
      <c r="D1972" s="4">
        <v>150000</v>
      </c>
      <c r="E1972" s="9">
        <v>3275</v>
      </c>
      <c r="F1972" s="9">
        <v>1081</v>
      </c>
      <c r="G1972" s="3">
        <v>0.33</v>
      </c>
      <c r="H1972" s="3" t="str">
        <f t="shared" si="30"/>
        <v>Under 50%</v>
      </c>
      <c r="I1972" t="s">
        <v>66</v>
      </c>
    </row>
    <row r="1973" spans="1:9" x14ac:dyDescent="0.45">
      <c r="A1973" t="s">
        <v>19</v>
      </c>
      <c r="B1973" t="s">
        <v>34</v>
      </c>
      <c r="C1973">
        <v>17101</v>
      </c>
      <c r="D1973" s="4">
        <v>125000</v>
      </c>
      <c r="E1973" s="9">
        <v>4040</v>
      </c>
      <c r="F1973" s="9">
        <v>1081</v>
      </c>
      <c r="G1973" s="3">
        <v>0.27</v>
      </c>
      <c r="H1973" s="3" t="str">
        <f t="shared" si="30"/>
        <v>Under 50%</v>
      </c>
      <c r="I1973" t="s">
        <v>66</v>
      </c>
    </row>
    <row r="1974" spans="1:9" x14ac:dyDescent="0.45">
      <c r="A1974" t="s">
        <v>19</v>
      </c>
      <c r="B1974" t="s">
        <v>34</v>
      </c>
      <c r="C1974">
        <v>17101</v>
      </c>
      <c r="D1974" s="4">
        <v>100000</v>
      </c>
      <c r="E1974" s="9">
        <v>4839</v>
      </c>
      <c r="F1974" s="9">
        <v>1081</v>
      </c>
      <c r="G1974" s="3">
        <v>0.22</v>
      </c>
      <c r="H1974" s="3" t="str">
        <f t="shared" si="30"/>
        <v>Under 50%</v>
      </c>
      <c r="I1974" t="s">
        <v>66</v>
      </c>
    </row>
    <row r="1975" spans="1:9" x14ac:dyDescent="0.45">
      <c r="A1975" t="s">
        <v>19</v>
      </c>
      <c r="B1975" t="s">
        <v>34</v>
      </c>
      <c r="C1975">
        <v>17101</v>
      </c>
      <c r="D1975" s="4">
        <v>75000</v>
      </c>
      <c r="E1975" s="9">
        <v>5690</v>
      </c>
      <c r="F1975" s="9">
        <v>1081</v>
      </c>
      <c r="G1975" s="3">
        <v>0.19</v>
      </c>
      <c r="H1975" s="3" t="str">
        <f t="shared" si="30"/>
        <v>Under 50%</v>
      </c>
      <c r="I1975" t="s">
        <v>66</v>
      </c>
    </row>
    <row r="1976" spans="1:9" x14ac:dyDescent="0.45">
      <c r="A1976" t="s">
        <v>19</v>
      </c>
      <c r="B1976" t="s">
        <v>34</v>
      </c>
      <c r="C1976">
        <v>17101</v>
      </c>
      <c r="D1976" s="4">
        <v>50000</v>
      </c>
      <c r="E1976" s="9">
        <v>6537</v>
      </c>
      <c r="F1976" s="9">
        <v>1081</v>
      </c>
      <c r="G1976" s="3">
        <v>0.17</v>
      </c>
      <c r="H1976" s="3" t="str">
        <f t="shared" si="30"/>
        <v>Under 50%</v>
      </c>
      <c r="I1976" t="s">
        <v>66</v>
      </c>
    </row>
    <row r="1977" spans="1:9" x14ac:dyDescent="0.45">
      <c r="A1977" t="s">
        <v>19</v>
      </c>
      <c r="B1977" t="s">
        <v>34</v>
      </c>
      <c r="C1977">
        <v>17101</v>
      </c>
      <c r="D1977" s="4">
        <v>25000</v>
      </c>
      <c r="E1977" s="9">
        <v>7362</v>
      </c>
      <c r="F1977" s="9">
        <v>1081</v>
      </c>
      <c r="G1977" s="3">
        <v>0.15</v>
      </c>
      <c r="H1977" s="3" t="str">
        <f t="shared" si="30"/>
        <v>Under 50%</v>
      </c>
      <c r="I1977" t="s">
        <v>66</v>
      </c>
    </row>
    <row r="1978" spans="1:9" x14ac:dyDescent="0.45">
      <c r="A1978" t="s">
        <v>19</v>
      </c>
      <c r="B1978" t="s">
        <v>34</v>
      </c>
      <c r="C1978">
        <v>53703</v>
      </c>
      <c r="D1978" s="4">
        <v>200000</v>
      </c>
      <c r="E1978" s="9">
        <v>1955</v>
      </c>
      <c r="F1978" s="9">
        <v>1040</v>
      </c>
      <c r="G1978" s="3">
        <v>0.53</v>
      </c>
      <c r="H1978" s="3" t="str">
        <f t="shared" si="30"/>
        <v>50% to 75%</v>
      </c>
      <c r="I1978" t="s">
        <v>65</v>
      </c>
    </row>
    <row r="1979" spans="1:9" x14ac:dyDescent="0.45">
      <c r="A1979" t="s">
        <v>19</v>
      </c>
      <c r="B1979" t="s">
        <v>34</v>
      </c>
      <c r="C1979">
        <v>53703</v>
      </c>
      <c r="D1979" s="4">
        <v>175000</v>
      </c>
      <c r="E1979" s="9">
        <v>2634</v>
      </c>
      <c r="F1979" s="9">
        <v>1040</v>
      </c>
      <c r="G1979" s="3">
        <v>0.39</v>
      </c>
      <c r="H1979" s="3" t="str">
        <f t="shared" si="30"/>
        <v>Under 50%</v>
      </c>
      <c r="I1979" t="s">
        <v>66</v>
      </c>
    </row>
    <row r="1980" spans="1:9" x14ac:dyDescent="0.45">
      <c r="A1980" t="s">
        <v>19</v>
      </c>
      <c r="B1980" t="s">
        <v>34</v>
      </c>
      <c r="C1980">
        <v>53703</v>
      </c>
      <c r="D1980" s="4">
        <v>150000</v>
      </c>
      <c r="E1980" s="9">
        <v>3342</v>
      </c>
      <c r="F1980" s="9">
        <v>1040</v>
      </c>
      <c r="G1980" s="3">
        <v>0.31</v>
      </c>
      <c r="H1980" s="3" t="str">
        <f t="shared" si="30"/>
        <v>Under 50%</v>
      </c>
      <c r="I1980" t="s">
        <v>66</v>
      </c>
    </row>
    <row r="1981" spans="1:9" x14ac:dyDescent="0.45">
      <c r="A1981" t="s">
        <v>19</v>
      </c>
      <c r="B1981" t="s">
        <v>34</v>
      </c>
      <c r="C1981">
        <v>53703</v>
      </c>
      <c r="D1981" s="4">
        <v>125000</v>
      </c>
      <c r="E1981" s="9">
        <v>4117</v>
      </c>
      <c r="F1981" s="9">
        <v>1040</v>
      </c>
      <c r="G1981" s="3">
        <v>0.25</v>
      </c>
      <c r="H1981" s="3" t="str">
        <f t="shared" si="30"/>
        <v>Under 50%</v>
      </c>
      <c r="I1981" t="s">
        <v>66</v>
      </c>
    </row>
    <row r="1982" spans="1:9" x14ac:dyDescent="0.45">
      <c r="A1982" t="s">
        <v>19</v>
      </c>
      <c r="B1982" t="s">
        <v>34</v>
      </c>
      <c r="C1982">
        <v>53703</v>
      </c>
      <c r="D1982" s="4">
        <v>100000</v>
      </c>
      <c r="E1982" s="9">
        <v>4926</v>
      </c>
      <c r="F1982" s="9">
        <v>1040</v>
      </c>
      <c r="G1982" s="3">
        <v>0.21</v>
      </c>
      <c r="H1982" s="3" t="str">
        <f t="shared" si="30"/>
        <v>Under 50%</v>
      </c>
      <c r="I1982" t="s">
        <v>66</v>
      </c>
    </row>
    <row r="1983" spans="1:9" x14ac:dyDescent="0.45">
      <c r="A1983" t="s">
        <v>19</v>
      </c>
      <c r="B1983" t="s">
        <v>34</v>
      </c>
      <c r="C1983">
        <v>53703</v>
      </c>
      <c r="D1983" s="4">
        <v>75000</v>
      </c>
      <c r="E1983" s="9">
        <v>5787</v>
      </c>
      <c r="F1983" s="9">
        <v>1040</v>
      </c>
      <c r="G1983" s="3">
        <v>0.18</v>
      </c>
      <c r="H1983" s="3" t="str">
        <f t="shared" si="30"/>
        <v>Under 50%</v>
      </c>
      <c r="I1983" t="s">
        <v>66</v>
      </c>
    </row>
    <row r="1984" spans="1:9" x14ac:dyDescent="0.45">
      <c r="A1984" t="s">
        <v>19</v>
      </c>
      <c r="B1984" t="s">
        <v>34</v>
      </c>
      <c r="C1984">
        <v>53703</v>
      </c>
      <c r="D1984" s="4">
        <v>50000</v>
      </c>
      <c r="E1984" s="9">
        <v>6644</v>
      </c>
      <c r="F1984" s="9">
        <v>1040</v>
      </c>
      <c r="G1984" s="3">
        <v>0.16</v>
      </c>
      <c r="H1984" s="3" t="str">
        <f t="shared" si="30"/>
        <v>Under 50%</v>
      </c>
      <c r="I1984" t="s">
        <v>66</v>
      </c>
    </row>
    <row r="1985" spans="1:9" x14ac:dyDescent="0.45">
      <c r="A1985" t="s">
        <v>19</v>
      </c>
      <c r="B1985" t="s">
        <v>34</v>
      </c>
      <c r="C1985">
        <v>53703</v>
      </c>
      <c r="D1985" s="4">
        <v>25000</v>
      </c>
      <c r="E1985" s="9">
        <v>7474</v>
      </c>
      <c r="F1985" s="9">
        <v>1040</v>
      </c>
      <c r="G1985" s="3">
        <v>0.14000000000000001</v>
      </c>
      <c r="H1985" s="3" t="str">
        <f t="shared" si="30"/>
        <v>Under 50%</v>
      </c>
      <c r="I1985" t="s">
        <v>66</v>
      </c>
    </row>
    <row r="1986" spans="1:9" x14ac:dyDescent="0.45">
      <c r="A1986" t="s">
        <v>19</v>
      </c>
      <c r="B1986" t="s">
        <v>34</v>
      </c>
      <c r="C1986">
        <v>78209</v>
      </c>
      <c r="D1986" s="4">
        <v>200000</v>
      </c>
      <c r="E1986" s="9">
        <v>1966</v>
      </c>
      <c r="F1986" s="9">
        <v>1009</v>
      </c>
      <c r="G1986" s="3">
        <v>0.51</v>
      </c>
      <c r="H1986" s="3" t="str">
        <f t="shared" ref="H1986:H2049" si="31">IF(G1986&gt;=1,"Over 100%",IF(G1986&gt;=0.75,"75% to 100%",IF(G1986&gt;=0.5,"50% to 75%","Under 50%")))</f>
        <v>50% to 75%</v>
      </c>
      <c r="I1986" t="s">
        <v>65</v>
      </c>
    </row>
    <row r="1987" spans="1:9" x14ac:dyDescent="0.45">
      <c r="A1987" t="s">
        <v>19</v>
      </c>
      <c r="B1987" t="s">
        <v>34</v>
      </c>
      <c r="C1987">
        <v>78209</v>
      </c>
      <c r="D1987" s="4">
        <v>175000</v>
      </c>
      <c r="E1987" s="9">
        <v>2645</v>
      </c>
      <c r="F1987" s="9">
        <v>1009</v>
      </c>
      <c r="G1987" s="3">
        <v>0.38</v>
      </c>
      <c r="H1987" s="3" t="str">
        <f t="shared" si="31"/>
        <v>Under 50%</v>
      </c>
      <c r="I1987" t="s">
        <v>66</v>
      </c>
    </row>
    <row r="1988" spans="1:9" x14ac:dyDescent="0.45">
      <c r="A1988" t="s">
        <v>19</v>
      </c>
      <c r="B1988" t="s">
        <v>34</v>
      </c>
      <c r="C1988">
        <v>78209</v>
      </c>
      <c r="D1988" s="4">
        <v>150000</v>
      </c>
      <c r="E1988" s="9">
        <v>3353</v>
      </c>
      <c r="F1988" s="9">
        <v>1009</v>
      </c>
      <c r="G1988" s="3">
        <v>0.3</v>
      </c>
      <c r="H1988" s="3" t="str">
        <f t="shared" si="31"/>
        <v>Under 50%</v>
      </c>
      <c r="I1988" t="s">
        <v>66</v>
      </c>
    </row>
    <row r="1989" spans="1:9" x14ac:dyDescent="0.45">
      <c r="A1989" t="s">
        <v>19</v>
      </c>
      <c r="B1989" t="s">
        <v>34</v>
      </c>
      <c r="C1989">
        <v>78209</v>
      </c>
      <c r="D1989" s="4">
        <v>125000</v>
      </c>
      <c r="E1989" s="9">
        <v>4128</v>
      </c>
      <c r="F1989" s="9">
        <v>1009</v>
      </c>
      <c r="G1989" s="3">
        <v>0.24</v>
      </c>
      <c r="H1989" s="3" t="str">
        <f t="shared" si="31"/>
        <v>Under 50%</v>
      </c>
      <c r="I1989" t="s">
        <v>66</v>
      </c>
    </row>
    <row r="1990" spans="1:9" x14ac:dyDescent="0.45">
      <c r="A1990" t="s">
        <v>19</v>
      </c>
      <c r="B1990" t="s">
        <v>34</v>
      </c>
      <c r="C1990">
        <v>78209</v>
      </c>
      <c r="D1990" s="4">
        <v>100000</v>
      </c>
      <c r="E1990" s="9">
        <v>4937</v>
      </c>
      <c r="F1990" s="9">
        <v>1009</v>
      </c>
      <c r="G1990" s="3">
        <v>0.2</v>
      </c>
      <c r="H1990" s="3" t="str">
        <f t="shared" si="31"/>
        <v>Under 50%</v>
      </c>
      <c r="I1990" t="s">
        <v>66</v>
      </c>
    </row>
    <row r="1991" spans="1:9" x14ac:dyDescent="0.45">
      <c r="A1991" t="s">
        <v>19</v>
      </c>
      <c r="B1991" t="s">
        <v>34</v>
      </c>
      <c r="C1991">
        <v>78209</v>
      </c>
      <c r="D1991" s="4">
        <v>75000</v>
      </c>
      <c r="E1991" s="9">
        <v>5798</v>
      </c>
      <c r="F1991" s="9">
        <v>1009</v>
      </c>
      <c r="G1991" s="3">
        <v>0.17</v>
      </c>
      <c r="H1991" s="3" t="str">
        <f t="shared" si="31"/>
        <v>Under 50%</v>
      </c>
      <c r="I1991" t="s">
        <v>66</v>
      </c>
    </row>
    <row r="1992" spans="1:9" x14ac:dyDescent="0.45">
      <c r="A1992" t="s">
        <v>19</v>
      </c>
      <c r="B1992" t="s">
        <v>34</v>
      </c>
      <c r="C1992">
        <v>78209</v>
      </c>
      <c r="D1992" s="4">
        <v>50000</v>
      </c>
      <c r="E1992" s="9">
        <v>6650</v>
      </c>
      <c r="F1992" s="9">
        <v>1009</v>
      </c>
      <c r="G1992" s="3">
        <v>0.15</v>
      </c>
      <c r="H1992" s="3" t="str">
        <f t="shared" si="31"/>
        <v>Under 50%</v>
      </c>
      <c r="I1992" t="s">
        <v>66</v>
      </c>
    </row>
    <row r="1993" spans="1:9" x14ac:dyDescent="0.45">
      <c r="A1993" t="s">
        <v>19</v>
      </c>
      <c r="B1993" t="s">
        <v>34</v>
      </c>
      <c r="C1993">
        <v>78209</v>
      </c>
      <c r="D1993" s="4">
        <v>25000</v>
      </c>
      <c r="E1993" s="9">
        <v>7485</v>
      </c>
      <c r="F1993" s="9">
        <v>1009</v>
      </c>
      <c r="G1993" s="3">
        <v>0.13</v>
      </c>
      <c r="H1993" s="3" t="str">
        <f t="shared" si="31"/>
        <v>Under 50%</v>
      </c>
      <c r="I1993" t="s">
        <v>66</v>
      </c>
    </row>
    <row r="1994" spans="1:9" x14ac:dyDescent="0.45">
      <c r="A1994" t="s">
        <v>19</v>
      </c>
      <c r="B1994" t="s">
        <v>4</v>
      </c>
      <c r="C1994">
        <v>17101</v>
      </c>
      <c r="D1994" s="4">
        <v>200000</v>
      </c>
      <c r="E1994" s="9">
        <v>2516</v>
      </c>
      <c r="F1994" s="9">
        <v>526</v>
      </c>
      <c r="G1994" s="3">
        <v>0.21</v>
      </c>
      <c r="H1994" s="3" t="str">
        <f t="shared" si="31"/>
        <v>Under 50%</v>
      </c>
      <c r="I1994" t="s">
        <v>66</v>
      </c>
    </row>
    <row r="1995" spans="1:9" x14ac:dyDescent="0.45">
      <c r="A1995" t="s">
        <v>19</v>
      </c>
      <c r="B1995" t="s">
        <v>4</v>
      </c>
      <c r="C1995">
        <v>17101</v>
      </c>
      <c r="D1995" s="4">
        <v>175000</v>
      </c>
      <c r="E1995" s="9">
        <v>3169</v>
      </c>
      <c r="F1995" s="9">
        <v>526</v>
      </c>
      <c r="G1995" s="3">
        <v>0.17</v>
      </c>
      <c r="H1995" s="3" t="str">
        <f t="shared" si="31"/>
        <v>Under 50%</v>
      </c>
      <c r="I1995" t="s">
        <v>66</v>
      </c>
    </row>
    <row r="1996" spans="1:9" x14ac:dyDescent="0.45">
      <c r="A1996" t="s">
        <v>19</v>
      </c>
      <c r="B1996" t="s">
        <v>4</v>
      </c>
      <c r="C1996">
        <v>17101</v>
      </c>
      <c r="D1996" s="4">
        <v>150000</v>
      </c>
      <c r="E1996" s="9">
        <v>3857</v>
      </c>
      <c r="F1996" s="9">
        <v>526</v>
      </c>
      <c r="G1996" s="3">
        <v>0.14000000000000001</v>
      </c>
      <c r="H1996" s="3" t="str">
        <f t="shared" si="31"/>
        <v>Under 50%</v>
      </c>
      <c r="I1996" t="s">
        <v>66</v>
      </c>
    </row>
    <row r="1997" spans="1:9" x14ac:dyDescent="0.45">
      <c r="A1997" t="s">
        <v>19</v>
      </c>
      <c r="B1997" t="s">
        <v>4</v>
      </c>
      <c r="C1997">
        <v>17101</v>
      </c>
      <c r="D1997" s="4">
        <v>125000</v>
      </c>
      <c r="E1997" s="9">
        <v>4555</v>
      </c>
      <c r="F1997" s="9">
        <v>526</v>
      </c>
      <c r="G1997" s="3">
        <v>0.12</v>
      </c>
      <c r="H1997" s="3" t="str">
        <f t="shared" si="31"/>
        <v>Under 50%</v>
      </c>
      <c r="I1997" t="s">
        <v>66</v>
      </c>
    </row>
    <row r="1998" spans="1:9" x14ac:dyDescent="0.45">
      <c r="A1998" t="s">
        <v>19</v>
      </c>
      <c r="B1998" t="s">
        <v>4</v>
      </c>
      <c r="C1998">
        <v>17101</v>
      </c>
      <c r="D1998" s="4">
        <v>100000</v>
      </c>
      <c r="E1998" s="9">
        <v>5315</v>
      </c>
      <c r="F1998" s="9">
        <v>526</v>
      </c>
      <c r="G1998" s="3">
        <v>0.1</v>
      </c>
      <c r="H1998" s="3" t="str">
        <f t="shared" si="31"/>
        <v>Under 50%</v>
      </c>
      <c r="I1998" t="s">
        <v>66</v>
      </c>
    </row>
    <row r="1999" spans="1:9" x14ac:dyDescent="0.45">
      <c r="A1999" t="s">
        <v>19</v>
      </c>
      <c r="B1999" t="s">
        <v>4</v>
      </c>
      <c r="C1999">
        <v>17101</v>
      </c>
      <c r="D1999" s="4">
        <v>75000</v>
      </c>
      <c r="E1999" s="9">
        <v>6084</v>
      </c>
      <c r="F1999" s="9">
        <v>526</v>
      </c>
      <c r="G1999" s="3">
        <v>0.09</v>
      </c>
      <c r="H1999" s="3" t="str">
        <f t="shared" si="31"/>
        <v>Under 50%</v>
      </c>
      <c r="I1999" t="s">
        <v>66</v>
      </c>
    </row>
    <row r="2000" spans="1:9" x14ac:dyDescent="0.45">
      <c r="A2000" t="s">
        <v>19</v>
      </c>
      <c r="B2000" t="s">
        <v>4</v>
      </c>
      <c r="C2000">
        <v>17101</v>
      </c>
      <c r="D2000" s="4">
        <v>50000</v>
      </c>
      <c r="E2000" s="9">
        <v>6856</v>
      </c>
      <c r="F2000" s="9">
        <v>526</v>
      </c>
      <c r="G2000" s="3">
        <v>0.08</v>
      </c>
      <c r="H2000" s="3" t="str">
        <f t="shared" si="31"/>
        <v>Under 50%</v>
      </c>
      <c r="I2000" t="s">
        <v>66</v>
      </c>
    </row>
    <row r="2001" spans="1:9" x14ac:dyDescent="0.45">
      <c r="A2001" t="s">
        <v>19</v>
      </c>
      <c r="B2001" t="s">
        <v>4</v>
      </c>
      <c r="C2001">
        <v>17101</v>
      </c>
      <c r="D2001" s="4">
        <v>25000</v>
      </c>
      <c r="E2001" s="9">
        <v>7626</v>
      </c>
      <c r="F2001" s="9">
        <v>526</v>
      </c>
      <c r="G2001" s="3">
        <v>7.0000000000000007E-2</v>
      </c>
      <c r="H2001" s="3" t="str">
        <f t="shared" si="31"/>
        <v>Under 50%</v>
      </c>
      <c r="I2001" t="s">
        <v>66</v>
      </c>
    </row>
    <row r="2002" spans="1:9" x14ac:dyDescent="0.45">
      <c r="A2002" t="s">
        <v>19</v>
      </c>
      <c r="B2002" t="s">
        <v>4</v>
      </c>
      <c r="C2002">
        <v>53703</v>
      </c>
      <c r="D2002" s="4">
        <v>200000</v>
      </c>
      <c r="E2002" s="9">
        <v>2446</v>
      </c>
      <c r="F2002" s="9">
        <v>544</v>
      </c>
      <c r="G2002" s="3">
        <v>0.22</v>
      </c>
      <c r="H2002" s="3" t="str">
        <f t="shared" si="31"/>
        <v>Under 50%</v>
      </c>
      <c r="I2002" t="s">
        <v>66</v>
      </c>
    </row>
    <row r="2003" spans="1:9" x14ac:dyDescent="0.45">
      <c r="A2003" t="s">
        <v>19</v>
      </c>
      <c r="B2003" t="s">
        <v>4</v>
      </c>
      <c r="C2003">
        <v>53703</v>
      </c>
      <c r="D2003" s="4">
        <v>175000</v>
      </c>
      <c r="E2003" s="9">
        <v>3059</v>
      </c>
      <c r="F2003" s="9">
        <v>544</v>
      </c>
      <c r="G2003" s="3">
        <v>0.18</v>
      </c>
      <c r="H2003" s="3" t="str">
        <f t="shared" si="31"/>
        <v>Under 50%</v>
      </c>
      <c r="I2003" t="s">
        <v>66</v>
      </c>
    </row>
    <row r="2004" spans="1:9" x14ac:dyDescent="0.45">
      <c r="A2004" t="s">
        <v>19</v>
      </c>
      <c r="B2004" t="s">
        <v>4</v>
      </c>
      <c r="C2004">
        <v>53703</v>
      </c>
      <c r="D2004" s="4">
        <v>150000</v>
      </c>
      <c r="E2004" s="9">
        <v>3701</v>
      </c>
      <c r="F2004" s="9">
        <v>544</v>
      </c>
      <c r="G2004" s="3">
        <v>0.15</v>
      </c>
      <c r="H2004" s="3" t="str">
        <f t="shared" si="31"/>
        <v>Under 50%</v>
      </c>
      <c r="I2004" t="s">
        <v>66</v>
      </c>
    </row>
    <row r="2005" spans="1:9" x14ac:dyDescent="0.45">
      <c r="A2005" t="s">
        <v>19</v>
      </c>
      <c r="B2005" t="s">
        <v>4</v>
      </c>
      <c r="C2005">
        <v>53703</v>
      </c>
      <c r="D2005" s="4">
        <v>125000</v>
      </c>
      <c r="E2005" s="9">
        <v>4355</v>
      </c>
      <c r="F2005" s="9">
        <v>544</v>
      </c>
      <c r="G2005" s="3">
        <v>0.12</v>
      </c>
      <c r="H2005" s="3" t="str">
        <f t="shared" si="31"/>
        <v>Under 50%</v>
      </c>
      <c r="I2005" t="s">
        <v>66</v>
      </c>
    </row>
    <row r="2006" spans="1:9" x14ac:dyDescent="0.45">
      <c r="A2006" t="s">
        <v>19</v>
      </c>
      <c r="B2006" t="s">
        <v>4</v>
      </c>
      <c r="C2006">
        <v>53703</v>
      </c>
      <c r="D2006" s="4">
        <v>100000</v>
      </c>
      <c r="E2006" s="9">
        <v>5070</v>
      </c>
      <c r="F2006" s="9">
        <v>544</v>
      </c>
      <c r="G2006" s="3">
        <v>0.11</v>
      </c>
      <c r="H2006" s="3" t="str">
        <f t="shared" si="31"/>
        <v>Under 50%</v>
      </c>
      <c r="I2006" t="s">
        <v>66</v>
      </c>
    </row>
    <row r="2007" spans="1:9" x14ac:dyDescent="0.45">
      <c r="A2007" t="s">
        <v>19</v>
      </c>
      <c r="B2007" t="s">
        <v>4</v>
      </c>
      <c r="C2007">
        <v>53703</v>
      </c>
      <c r="D2007" s="4">
        <v>75000</v>
      </c>
      <c r="E2007" s="9">
        <v>5799</v>
      </c>
      <c r="F2007" s="9">
        <v>544</v>
      </c>
      <c r="G2007" s="3">
        <v>0.09</v>
      </c>
      <c r="H2007" s="3" t="str">
        <f t="shared" si="31"/>
        <v>Under 50%</v>
      </c>
      <c r="I2007" t="s">
        <v>66</v>
      </c>
    </row>
    <row r="2008" spans="1:9" x14ac:dyDescent="0.45">
      <c r="A2008" t="s">
        <v>19</v>
      </c>
      <c r="B2008" t="s">
        <v>4</v>
      </c>
      <c r="C2008">
        <v>53703</v>
      </c>
      <c r="D2008" s="4">
        <v>50000</v>
      </c>
      <c r="E2008" s="9">
        <v>6540</v>
      </c>
      <c r="F2008" s="9">
        <v>544</v>
      </c>
      <c r="G2008" s="3">
        <v>0.08</v>
      </c>
      <c r="H2008" s="3" t="str">
        <f t="shared" si="31"/>
        <v>Under 50%</v>
      </c>
      <c r="I2008" t="s">
        <v>66</v>
      </c>
    </row>
    <row r="2009" spans="1:9" x14ac:dyDescent="0.45">
      <c r="A2009" t="s">
        <v>19</v>
      </c>
      <c r="B2009" t="s">
        <v>4</v>
      </c>
      <c r="C2009">
        <v>53703</v>
      </c>
      <c r="D2009" s="4">
        <v>25000</v>
      </c>
      <c r="E2009" s="9">
        <v>7256</v>
      </c>
      <c r="F2009" s="9">
        <v>544</v>
      </c>
      <c r="G2009" s="3">
        <v>7.0000000000000007E-2</v>
      </c>
      <c r="H2009" s="3" t="str">
        <f t="shared" si="31"/>
        <v>Under 50%</v>
      </c>
      <c r="I2009" t="s">
        <v>66</v>
      </c>
    </row>
    <row r="2010" spans="1:9" x14ac:dyDescent="0.45">
      <c r="A2010" t="s">
        <v>19</v>
      </c>
      <c r="B2010" t="s">
        <v>4</v>
      </c>
      <c r="C2010">
        <v>78209</v>
      </c>
      <c r="D2010" s="4">
        <v>200000</v>
      </c>
      <c r="E2010" s="9">
        <v>2519</v>
      </c>
      <c r="F2010" s="9">
        <v>550</v>
      </c>
      <c r="G2010" s="3">
        <v>0.22</v>
      </c>
      <c r="H2010" s="3" t="str">
        <f t="shared" si="31"/>
        <v>Under 50%</v>
      </c>
      <c r="I2010" t="s">
        <v>66</v>
      </c>
    </row>
    <row r="2011" spans="1:9" x14ac:dyDescent="0.45">
      <c r="A2011" t="s">
        <v>19</v>
      </c>
      <c r="B2011" t="s">
        <v>4</v>
      </c>
      <c r="C2011">
        <v>78209</v>
      </c>
      <c r="D2011" s="4">
        <v>175000</v>
      </c>
      <c r="E2011" s="9">
        <v>3157</v>
      </c>
      <c r="F2011" s="9">
        <v>550</v>
      </c>
      <c r="G2011" s="3">
        <v>0.17</v>
      </c>
      <c r="H2011" s="3" t="str">
        <f t="shared" si="31"/>
        <v>Under 50%</v>
      </c>
      <c r="I2011" t="s">
        <v>66</v>
      </c>
    </row>
    <row r="2012" spans="1:9" x14ac:dyDescent="0.45">
      <c r="A2012" t="s">
        <v>19</v>
      </c>
      <c r="B2012" t="s">
        <v>4</v>
      </c>
      <c r="C2012">
        <v>78209</v>
      </c>
      <c r="D2012" s="4">
        <v>150000</v>
      </c>
      <c r="E2012" s="9">
        <v>3836</v>
      </c>
      <c r="F2012" s="9">
        <v>550</v>
      </c>
      <c r="G2012" s="3">
        <v>0.14000000000000001</v>
      </c>
      <c r="H2012" s="3" t="str">
        <f t="shared" si="31"/>
        <v>Under 50%</v>
      </c>
      <c r="I2012" t="s">
        <v>66</v>
      </c>
    </row>
    <row r="2013" spans="1:9" x14ac:dyDescent="0.45">
      <c r="A2013" t="s">
        <v>19</v>
      </c>
      <c r="B2013" t="s">
        <v>4</v>
      </c>
      <c r="C2013">
        <v>78209</v>
      </c>
      <c r="D2013" s="4">
        <v>125000</v>
      </c>
      <c r="E2013" s="9">
        <v>4524</v>
      </c>
      <c r="F2013" s="9">
        <v>550</v>
      </c>
      <c r="G2013" s="3">
        <v>0.12</v>
      </c>
      <c r="H2013" s="3" t="str">
        <f t="shared" si="31"/>
        <v>Under 50%</v>
      </c>
      <c r="I2013" t="s">
        <v>66</v>
      </c>
    </row>
    <row r="2014" spans="1:9" x14ac:dyDescent="0.45">
      <c r="A2014" t="s">
        <v>19</v>
      </c>
      <c r="B2014" t="s">
        <v>4</v>
      </c>
      <c r="C2014">
        <v>78209</v>
      </c>
      <c r="D2014" s="4">
        <v>100000</v>
      </c>
      <c r="E2014" s="9">
        <v>5273</v>
      </c>
      <c r="F2014" s="9">
        <v>550</v>
      </c>
      <c r="G2014" s="3">
        <v>0.1</v>
      </c>
      <c r="H2014" s="3" t="str">
        <f t="shared" si="31"/>
        <v>Under 50%</v>
      </c>
      <c r="I2014" t="s">
        <v>66</v>
      </c>
    </row>
    <row r="2015" spans="1:9" x14ac:dyDescent="0.45">
      <c r="A2015" t="s">
        <v>19</v>
      </c>
      <c r="B2015" t="s">
        <v>4</v>
      </c>
      <c r="C2015">
        <v>78209</v>
      </c>
      <c r="D2015" s="4">
        <v>75000</v>
      </c>
      <c r="E2015" s="9">
        <v>6037</v>
      </c>
      <c r="F2015" s="9">
        <v>550</v>
      </c>
      <c r="G2015" s="3">
        <v>0.09</v>
      </c>
      <c r="H2015" s="3" t="str">
        <f t="shared" si="31"/>
        <v>Under 50%</v>
      </c>
      <c r="I2015" t="s">
        <v>66</v>
      </c>
    </row>
    <row r="2016" spans="1:9" x14ac:dyDescent="0.45">
      <c r="A2016" t="s">
        <v>19</v>
      </c>
      <c r="B2016" t="s">
        <v>4</v>
      </c>
      <c r="C2016">
        <v>78209</v>
      </c>
      <c r="D2016" s="4">
        <v>50000</v>
      </c>
      <c r="E2016" s="9">
        <v>6809</v>
      </c>
      <c r="F2016" s="9">
        <v>550</v>
      </c>
      <c r="G2016" s="3">
        <v>0.08</v>
      </c>
      <c r="H2016" s="3" t="str">
        <f t="shared" si="31"/>
        <v>Under 50%</v>
      </c>
      <c r="I2016" t="s">
        <v>66</v>
      </c>
    </row>
    <row r="2017" spans="1:9" x14ac:dyDescent="0.45">
      <c r="A2017" t="s">
        <v>19</v>
      </c>
      <c r="B2017" t="s">
        <v>4</v>
      </c>
      <c r="C2017">
        <v>78209</v>
      </c>
      <c r="D2017" s="4">
        <v>25000</v>
      </c>
      <c r="E2017" s="9">
        <v>7559</v>
      </c>
      <c r="F2017" s="9">
        <v>550</v>
      </c>
      <c r="G2017" s="3">
        <v>7.0000000000000007E-2</v>
      </c>
      <c r="H2017" s="3" t="str">
        <f t="shared" si="31"/>
        <v>Under 50%</v>
      </c>
      <c r="I2017" t="s">
        <v>66</v>
      </c>
    </row>
    <row r="2018" spans="1:9" x14ac:dyDescent="0.45">
      <c r="A2018" t="s">
        <v>19</v>
      </c>
      <c r="B2018" t="s">
        <v>33</v>
      </c>
      <c r="C2018">
        <v>17101</v>
      </c>
      <c r="D2018" s="4">
        <v>200000</v>
      </c>
      <c r="E2018" s="9">
        <v>3276</v>
      </c>
      <c r="F2018" s="9">
        <v>641</v>
      </c>
      <c r="G2018" s="3">
        <v>0.2</v>
      </c>
      <c r="H2018" s="3" t="str">
        <f t="shared" si="31"/>
        <v>Under 50%</v>
      </c>
      <c r="I2018" t="s">
        <v>66</v>
      </c>
    </row>
    <row r="2019" spans="1:9" x14ac:dyDescent="0.45">
      <c r="A2019" t="s">
        <v>19</v>
      </c>
      <c r="B2019" t="s">
        <v>33</v>
      </c>
      <c r="C2019">
        <v>17101</v>
      </c>
      <c r="D2019" s="4">
        <v>175000</v>
      </c>
      <c r="E2019" s="9">
        <v>3923</v>
      </c>
      <c r="F2019" s="9">
        <v>641</v>
      </c>
      <c r="G2019" s="3">
        <v>0.16</v>
      </c>
      <c r="H2019" s="3" t="str">
        <f t="shared" si="31"/>
        <v>Under 50%</v>
      </c>
      <c r="I2019" t="s">
        <v>66</v>
      </c>
    </row>
    <row r="2020" spans="1:9" x14ac:dyDescent="0.45">
      <c r="A2020" t="s">
        <v>19</v>
      </c>
      <c r="B2020" t="s">
        <v>33</v>
      </c>
      <c r="C2020">
        <v>17101</v>
      </c>
      <c r="D2020" s="4">
        <v>150000</v>
      </c>
      <c r="E2020" s="9">
        <v>4629</v>
      </c>
      <c r="F2020" s="9">
        <v>641</v>
      </c>
      <c r="G2020" s="3">
        <v>0.14000000000000001</v>
      </c>
      <c r="H2020" s="3" t="str">
        <f t="shared" si="31"/>
        <v>Under 50%</v>
      </c>
      <c r="I2020" t="s">
        <v>66</v>
      </c>
    </row>
    <row r="2021" spans="1:9" x14ac:dyDescent="0.45">
      <c r="A2021" t="s">
        <v>19</v>
      </c>
      <c r="B2021" t="s">
        <v>33</v>
      </c>
      <c r="C2021">
        <v>17101</v>
      </c>
      <c r="D2021" s="4">
        <v>125000</v>
      </c>
      <c r="E2021" s="9">
        <v>5424</v>
      </c>
      <c r="F2021" s="9">
        <v>641</v>
      </c>
      <c r="G2021" s="3">
        <v>0.12</v>
      </c>
      <c r="H2021" s="3" t="str">
        <f t="shared" si="31"/>
        <v>Under 50%</v>
      </c>
      <c r="I2021" t="s">
        <v>66</v>
      </c>
    </row>
    <row r="2022" spans="1:9" x14ac:dyDescent="0.45">
      <c r="A2022" t="s">
        <v>19</v>
      </c>
      <c r="B2022" t="s">
        <v>33</v>
      </c>
      <c r="C2022">
        <v>17101</v>
      </c>
      <c r="D2022" s="4">
        <v>100000</v>
      </c>
      <c r="E2022" s="9">
        <v>6303</v>
      </c>
      <c r="F2022" s="9">
        <v>641</v>
      </c>
      <c r="G2022" s="3">
        <v>0.1</v>
      </c>
      <c r="H2022" s="3" t="str">
        <f t="shared" si="31"/>
        <v>Under 50%</v>
      </c>
      <c r="I2022" t="s">
        <v>66</v>
      </c>
    </row>
    <row r="2023" spans="1:9" x14ac:dyDescent="0.45">
      <c r="A2023" t="s">
        <v>19</v>
      </c>
      <c r="B2023" t="s">
        <v>33</v>
      </c>
      <c r="C2023">
        <v>17101</v>
      </c>
      <c r="D2023" s="4">
        <v>75000</v>
      </c>
      <c r="E2023" s="9">
        <v>7257</v>
      </c>
      <c r="F2023" s="9">
        <v>641</v>
      </c>
      <c r="G2023" s="3">
        <v>0.09</v>
      </c>
      <c r="H2023" s="3" t="str">
        <f t="shared" si="31"/>
        <v>Under 50%</v>
      </c>
      <c r="I2023" t="s">
        <v>66</v>
      </c>
    </row>
    <row r="2024" spans="1:9" x14ac:dyDescent="0.45">
      <c r="A2024" t="s">
        <v>19</v>
      </c>
      <c r="B2024" t="s">
        <v>33</v>
      </c>
      <c r="C2024">
        <v>17101</v>
      </c>
      <c r="D2024" s="4">
        <v>50000</v>
      </c>
      <c r="E2024" s="9">
        <v>8200</v>
      </c>
      <c r="F2024" s="9">
        <v>641</v>
      </c>
      <c r="G2024" s="3">
        <v>0.08</v>
      </c>
      <c r="H2024" s="3" t="str">
        <f t="shared" si="31"/>
        <v>Under 50%</v>
      </c>
      <c r="I2024" t="s">
        <v>66</v>
      </c>
    </row>
    <row r="2025" spans="1:9" x14ac:dyDescent="0.45">
      <c r="A2025" t="s">
        <v>19</v>
      </c>
      <c r="B2025" t="s">
        <v>33</v>
      </c>
      <c r="C2025">
        <v>17101</v>
      </c>
      <c r="D2025" s="4">
        <v>25000</v>
      </c>
      <c r="E2025" s="9">
        <v>9111</v>
      </c>
      <c r="F2025" s="9">
        <v>641</v>
      </c>
      <c r="G2025" s="3">
        <v>7.0000000000000007E-2</v>
      </c>
      <c r="H2025" s="3" t="str">
        <f t="shared" si="31"/>
        <v>Under 50%</v>
      </c>
      <c r="I2025" t="s">
        <v>66</v>
      </c>
    </row>
    <row r="2026" spans="1:9" x14ac:dyDescent="0.45">
      <c r="A2026" t="s">
        <v>19</v>
      </c>
      <c r="B2026" t="s">
        <v>33</v>
      </c>
      <c r="C2026">
        <v>53703</v>
      </c>
      <c r="D2026" s="4">
        <v>200000</v>
      </c>
      <c r="E2026" s="9">
        <v>3258</v>
      </c>
      <c r="F2026" s="9">
        <v>674</v>
      </c>
      <c r="G2026" s="3">
        <v>0.21</v>
      </c>
      <c r="H2026" s="3" t="str">
        <f t="shared" si="31"/>
        <v>Under 50%</v>
      </c>
      <c r="I2026" t="s">
        <v>66</v>
      </c>
    </row>
    <row r="2027" spans="1:9" x14ac:dyDescent="0.45">
      <c r="A2027" t="s">
        <v>19</v>
      </c>
      <c r="B2027" t="s">
        <v>33</v>
      </c>
      <c r="C2027">
        <v>53703</v>
      </c>
      <c r="D2027" s="4">
        <v>175000</v>
      </c>
      <c r="E2027" s="9">
        <v>3891</v>
      </c>
      <c r="F2027" s="9">
        <v>674</v>
      </c>
      <c r="G2027" s="3">
        <v>0.17</v>
      </c>
      <c r="H2027" s="3" t="str">
        <f t="shared" si="31"/>
        <v>Under 50%</v>
      </c>
      <c r="I2027" t="s">
        <v>66</v>
      </c>
    </row>
    <row r="2028" spans="1:9" x14ac:dyDescent="0.45">
      <c r="A2028" t="s">
        <v>19</v>
      </c>
      <c r="B2028" t="s">
        <v>33</v>
      </c>
      <c r="C2028">
        <v>53703</v>
      </c>
      <c r="D2028" s="4">
        <v>150000</v>
      </c>
      <c r="E2028" s="9">
        <v>4582</v>
      </c>
      <c r="F2028" s="9">
        <v>674</v>
      </c>
      <c r="G2028" s="3">
        <v>0.15</v>
      </c>
      <c r="H2028" s="3" t="str">
        <f t="shared" si="31"/>
        <v>Under 50%</v>
      </c>
      <c r="I2028" t="s">
        <v>66</v>
      </c>
    </row>
    <row r="2029" spans="1:9" x14ac:dyDescent="0.45">
      <c r="A2029" t="s">
        <v>19</v>
      </c>
      <c r="B2029" t="s">
        <v>33</v>
      </c>
      <c r="C2029">
        <v>53703</v>
      </c>
      <c r="D2029" s="4">
        <v>125000</v>
      </c>
      <c r="E2029" s="9">
        <v>5361</v>
      </c>
      <c r="F2029" s="9">
        <v>674</v>
      </c>
      <c r="G2029" s="3">
        <v>0.13</v>
      </c>
      <c r="H2029" s="3" t="str">
        <f t="shared" si="31"/>
        <v>Under 50%</v>
      </c>
      <c r="I2029" t="s">
        <v>66</v>
      </c>
    </row>
    <row r="2030" spans="1:9" x14ac:dyDescent="0.45">
      <c r="A2030" t="s">
        <v>19</v>
      </c>
      <c r="B2030" t="s">
        <v>33</v>
      </c>
      <c r="C2030">
        <v>53703</v>
      </c>
      <c r="D2030" s="4">
        <v>100000</v>
      </c>
      <c r="E2030" s="9">
        <v>6226</v>
      </c>
      <c r="F2030" s="9">
        <v>674</v>
      </c>
      <c r="G2030" s="3">
        <v>0.11</v>
      </c>
      <c r="H2030" s="3" t="str">
        <f t="shared" si="31"/>
        <v>Under 50%</v>
      </c>
      <c r="I2030" t="s">
        <v>66</v>
      </c>
    </row>
    <row r="2031" spans="1:9" x14ac:dyDescent="0.45">
      <c r="A2031" t="s">
        <v>19</v>
      </c>
      <c r="B2031" t="s">
        <v>33</v>
      </c>
      <c r="C2031">
        <v>53703</v>
      </c>
      <c r="D2031" s="4">
        <v>75000</v>
      </c>
      <c r="E2031" s="9">
        <v>7165</v>
      </c>
      <c r="F2031" s="9">
        <v>674</v>
      </c>
      <c r="G2031" s="3">
        <v>0.09</v>
      </c>
      <c r="H2031" s="3" t="str">
        <f t="shared" si="31"/>
        <v>Under 50%</v>
      </c>
      <c r="I2031" t="s">
        <v>66</v>
      </c>
    </row>
    <row r="2032" spans="1:9" x14ac:dyDescent="0.45">
      <c r="A2032" t="s">
        <v>19</v>
      </c>
      <c r="B2032" t="s">
        <v>33</v>
      </c>
      <c r="C2032">
        <v>53703</v>
      </c>
      <c r="D2032" s="4">
        <v>50000</v>
      </c>
      <c r="E2032" s="9">
        <v>8092</v>
      </c>
      <c r="F2032" s="9">
        <v>674</v>
      </c>
      <c r="G2032" s="3">
        <v>0.08</v>
      </c>
      <c r="H2032" s="3" t="str">
        <f t="shared" si="31"/>
        <v>Under 50%</v>
      </c>
      <c r="I2032" t="s">
        <v>66</v>
      </c>
    </row>
    <row r="2033" spans="1:9" x14ac:dyDescent="0.45">
      <c r="A2033" t="s">
        <v>19</v>
      </c>
      <c r="B2033" t="s">
        <v>33</v>
      </c>
      <c r="C2033">
        <v>53703</v>
      </c>
      <c r="D2033" s="4">
        <v>25000</v>
      </c>
      <c r="E2033" s="9">
        <v>8989</v>
      </c>
      <c r="F2033" s="9">
        <v>674</v>
      </c>
      <c r="G2033" s="3">
        <v>7.0000000000000007E-2</v>
      </c>
      <c r="H2033" s="3" t="str">
        <f t="shared" si="31"/>
        <v>Under 50%</v>
      </c>
      <c r="I2033" t="s">
        <v>66</v>
      </c>
    </row>
    <row r="2034" spans="1:9" x14ac:dyDescent="0.45">
      <c r="A2034" t="s">
        <v>19</v>
      </c>
      <c r="B2034" t="s">
        <v>33</v>
      </c>
      <c r="C2034">
        <v>78209</v>
      </c>
      <c r="D2034" s="4">
        <v>200000</v>
      </c>
      <c r="E2034" s="9">
        <v>3198</v>
      </c>
      <c r="F2034" s="9">
        <v>666</v>
      </c>
      <c r="G2034" s="3">
        <v>0.21</v>
      </c>
      <c r="H2034" s="3" t="str">
        <f t="shared" si="31"/>
        <v>Under 50%</v>
      </c>
      <c r="I2034" t="s">
        <v>66</v>
      </c>
    </row>
    <row r="2035" spans="1:9" x14ac:dyDescent="0.45">
      <c r="A2035" t="s">
        <v>19</v>
      </c>
      <c r="B2035" t="s">
        <v>33</v>
      </c>
      <c r="C2035">
        <v>78209</v>
      </c>
      <c r="D2035" s="4">
        <v>175000</v>
      </c>
      <c r="E2035" s="9">
        <v>3826</v>
      </c>
      <c r="F2035" s="9">
        <v>666</v>
      </c>
      <c r="G2035" s="3">
        <v>0.17</v>
      </c>
      <c r="H2035" s="3" t="str">
        <f t="shared" si="31"/>
        <v>Under 50%</v>
      </c>
      <c r="I2035" t="s">
        <v>66</v>
      </c>
    </row>
    <row r="2036" spans="1:9" x14ac:dyDescent="0.45">
      <c r="A2036" t="s">
        <v>19</v>
      </c>
      <c r="B2036" t="s">
        <v>33</v>
      </c>
      <c r="C2036">
        <v>78209</v>
      </c>
      <c r="D2036" s="4">
        <v>150000</v>
      </c>
      <c r="E2036" s="9">
        <v>4507</v>
      </c>
      <c r="F2036" s="9">
        <v>666</v>
      </c>
      <c r="G2036" s="3">
        <v>0.15</v>
      </c>
      <c r="H2036" s="3" t="str">
        <f t="shared" si="31"/>
        <v>Under 50%</v>
      </c>
      <c r="I2036" t="s">
        <v>66</v>
      </c>
    </row>
    <row r="2037" spans="1:9" x14ac:dyDescent="0.45">
      <c r="A2037" t="s">
        <v>19</v>
      </c>
      <c r="B2037" t="s">
        <v>33</v>
      </c>
      <c r="C2037">
        <v>78209</v>
      </c>
      <c r="D2037" s="4">
        <v>125000</v>
      </c>
      <c r="E2037" s="9">
        <v>5281</v>
      </c>
      <c r="F2037" s="9">
        <v>666</v>
      </c>
      <c r="G2037" s="3">
        <v>0.13</v>
      </c>
      <c r="H2037" s="3" t="str">
        <f t="shared" si="31"/>
        <v>Under 50%</v>
      </c>
      <c r="I2037" t="s">
        <v>66</v>
      </c>
    </row>
    <row r="2038" spans="1:9" x14ac:dyDescent="0.45">
      <c r="A2038" t="s">
        <v>19</v>
      </c>
      <c r="B2038" t="s">
        <v>33</v>
      </c>
      <c r="C2038">
        <v>78209</v>
      </c>
      <c r="D2038" s="4">
        <v>100000</v>
      </c>
      <c r="E2038" s="9">
        <v>6141</v>
      </c>
      <c r="F2038" s="9">
        <v>666</v>
      </c>
      <c r="G2038" s="3">
        <v>0.11</v>
      </c>
      <c r="H2038" s="3" t="str">
        <f t="shared" si="31"/>
        <v>Under 50%</v>
      </c>
      <c r="I2038" t="s">
        <v>66</v>
      </c>
    </row>
    <row r="2039" spans="1:9" x14ac:dyDescent="0.45">
      <c r="A2039" t="s">
        <v>19</v>
      </c>
      <c r="B2039" t="s">
        <v>33</v>
      </c>
      <c r="C2039">
        <v>78209</v>
      </c>
      <c r="D2039" s="4">
        <v>75000</v>
      </c>
      <c r="E2039" s="9">
        <v>7075</v>
      </c>
      <c r="F2039" s="9">
        <v>666</v>
      </c>
      <c r="G2039" s="3">
        <v>0.09</v>
      </c>
      <c r="H2039" s="3" t="str">
        <f t="shared" si="31"/>
        <v>Under 50%</v>
      </c>
      <c r="I2039" t="s">
        <v>66</v>
      </c>
    </row>
    <row r="2040" spans="1:9" x14ac:dyDescent="0.45">
      <c r="A2040" t="s">
        <v>19</v>
      </c>
      <c r="B2040" t="s">
        <v>33</v>
      </c>
      <c r="C2040">
        <v>78209</v>
      </c>
      <c r="D2040" s="4">
        <v>50000</v>
      </c>
      <c r="E2040" s="9">
        <v>7992</v>
      </c>
      <c r="F2040" s="9">
        <v>666</v>
      </c>
      <c r="G2040" s="3">
        <v>0.08</v>
      </c>
      <c r="H2040" s="3" t="str">
        <f t="shared" si="31"/>
        <v>Under 50%</v>
      </c>
      <c r="I2040" t="s">
        <v>66</v>
      </c>
    </row>
    <row r="2041" spans="1:9" x14ac:dyDescent="0.45">
      <c r="A2041" t="s">
        <v>19</v>
      </c>
      <c r="B2041" t="s">
        <v>33</v>
      </c>
      <c r="C2041">
        <v>78209</v>
      </c>
      <c r="D2041" s="4">
        <v>25000</v>
      </c>
      <c r="E2041" s="9">
        <v>8884</v>
      </c>
      <c r="F2041" s="9">
        <v>666</v>
      </c>
      <c r="G2041" s="3">
        <v>7.0000000000000007E-2</v>
      </c>
      <c r="H2041" s="3" t="str">
        <f t="shared" si="31"/>
        <v>Under 50%</v>
      </c>
      <c r="I2041" t="s">
        <v>66</v>
      </c>
    </row>
    <row r="2042" spans="1:9" x14ac:dyDescent="0.45">
      <c r="A2042" t="s">
        <v>20</v>
      </c>
      <c r="B2042" t="s">
        <v>31</v>
      </c>
      <c r="C2042">
        <v>17101</v>
      </c>
      <c r="D2042" s="4">
        <v>200000</v>
      </c>
      <c r="E2042" s="9">
        <v>2925</v>
      </c>
      <c r="F2042" s="9">
        <v>1580</v>
      </c>
      <c r="G2042" s="3">
        <v>0.54</v>
      </c>
      <c r="H2042" s="3" t="str">
        <f t="shared" si="31"/>
        <v>50% to 75%</v>
      </c>
      <c r="I2042" t="s">
        <v>65</v>
      </c>
    </row>
    <row r="2043" spans="1:9" x14ac:dyDescent="0.45">
      <c r="A2043" t="s">
        <v>20</v>
      </c>
      <c r="B2043" t="s">
        <v>31</v>
      </c>
      <c r="C2043">
        <v>17101</v>
      </c>
      <c r="D2043" s="4">
        <v>175000</v>
      </c>
      <c r="E2043" s="9">
        <v>3886</v>
      </c>
      <c r="F2043" s="9">
        <v>1580</v>
      </c>
      <c r="G2043" s="3">
        <v>0.41</v>
      </c>
      <c r="H2043" s="3" t="str">
        <f t="shared" si="31"/>
        <v>Under 50%</v>
      </c>
      <c r="I2043" t="s">
        <v>66</v>
      </c>
    </row>
    <row r="2044" spans="1:9" x14ac:dyDescent="0.45">
      <c r="A2044" t="s">
        <v>20</v>
      </c>
      <c r="B2044" t="s">
        <v>31</v>
      </c>
      <c r="C2044">
        <v>17101</v>
      </c>
      <c r="D2044" s="4">
        <v>150000</v>
      </c>
      <c r="E2044" s="9">
        <v>4886</v>
      </c>
      <c r="F2044" s="9">
        <v>1580</v>
      </c>
      <c r="G2044" s="3">
        <v>0.32</v>
      </c>
      <c r="H2044" s="3" t="str">
        <f t="shared" si="31"/>
        <v>Under 50%</v>
      </c>
      <c r="I2044" t="s">
        <v>66</v>
      </c>
    </row>
    <row r="2045" spans="1:9" x14ac:dyDescent="0.45">
      <c r="A2045" t="s">
        <v>20</v>
      </c>
      <c r="B2045" t="s">
        <v>31</v>
      </c>
      <c r="C2045">
        <v>17101</v>
      </c>
      <c r="D2045" s="4">
        <v>125000</v>
      </c>
      <c r="E2045" s="9">
        <v>5951</v>
      </c>
      <c r="F2045" s="9">
        <v>1580</v>
      </c>
      <c r="G2045" s="3">
        <v>0.27</v>
      </c>
      <c r="H2045" s="3" t="str">
        <f t="shared" si="31"/>
        <v>Under 50%</v>
      </c>
      <c r="I2045" t="s">
        <v>66</v>
      </c>
    </row>
    <row r="2046" spans="1:9" x14ac:dyDescent="0.45">
      <c r="A2046" t="s">
        <v>20</v>
      </c>
      <c r="B2046" t="s">
        <v>31</v>
      </c>
      <c r="C2046">
        <v>17101</v>
      </c>
      <c r="D2046" s="4">
        <v>100000</v>
      </c>
      <c r="E2046" s="9">
        <v>7077</v>
      </c>
      <c r="F2046" s="9">
        <v>1580</v>
      </c>
      <c r="G2046" s="3">
        <v>0.22</v>
      </c>
      <c r="H2046" s="3" t="str">
        <f t="shared" si="31"/>
        <v>Under 50%</v>
      </c>
      <c r="I2046" t="s">
        <v>66</v>
      </c>
    </row>
    <row r="2047" spans="1:9" x14ac:dyDescent="0.45">
      <c r="A2047" t="s">
        <v>20</v>
      </c>
      <c r="B2047" t="s">
        <v>31</v>
      </c>
      <c r="C2047">
        <v>17101</v>
      </c>
      <c r="D2047" s="4">
        <v>75000</v>
      </c>
      <c r="E2047" s="9">
        <v>8274</v>
      </c>
      <c r="F2047" s="9">
        <v>1580</v>
      </c>
      <c r="G2047" s="3">
        <v>0.19</v>
      </c>
      <c r="H2047" s="3" t="str">
        <f t="shared" si="31"/>
        <v>Under 50%</v>
      </c>
      <c r="I2047" t="s">
        <v>66</v>
      </c>
    </row>
    <row r="2048" spans="1:9" x14ac:dyDescent="0.45">
      <c r="A2048" t="s">
        <v>20</v>
      </c>
      <c r="B2048" t="s">
        <v>31</v>
      </c>
      <c r="C2048">
        <v>17101</v>
      </c>
      <c r="D2048" s="4">
        <v>50000</v>
      </c>
      <c r="E2048" s="9">
        <v>9466</v>
      </c>
      <c r="F2048" s="9">
        <v>1580</v>
      </c>
      <c r="G2048" s="3">
        <v>0.17</v>
      </c>
      <c r="H2048" s="3" t="str">
        <f t="shared" si="31"/>
        <v>Under 50%</v>
      </c>
      <c r="I2048" t="s">
        <v>66</v>
      </c>
    </row>
    <row r="2049" spans="1:9" x14ac:dyDescent="0.45">
      <c r="A2049" t="s">
        <v>20</v>
      </c>
      <c r="B2049" t="s">
        <v>31</v>
      </c>
      <c r="C2049">
        <v>17101</v>
      </c>
      <c r="D2049" s="4">
        <v>25000</v>
      </c>
      <c r="E2049" s="9">
        <v>10549</v>
      </c>
      <c r="F2049" s="9">
        <v>1580</v>
      </c>
      <c r="G2049" s="3">
        <v>0.15</v>
      </c>
      <c r="H2049" s="3" t="str">
        <f t="shared" si="31"/>
        <v>Under 50%</v>
      </c>
      <c r="I2049" t="s">
        <v>66</v>
      </c>
    </row>
    <row r="2050" spans="1:9" x14ac:dyDescent="0.45">
      <c r="A2050" t="s">
        <v>20</v>
      </c>
      <c r="B2050" t="s">
        <v>31</v>
      </c>
      <c r="C2050">
        <v>53703</v>
      </c>
      <c r="D2050" s="4">
        <v>200000</v>
      </c>
      <c r="E2050" s="9">
        <v>2915</v>
      </c>
      <c r="F2050" s="9">
        <v>1541</v>
      </c>
      <c r="G2050" s="3">
        <v>0.53</v>
      </c>
      <c r="H2050" s="3" t="str">
        <f t="shared" ref="H2050:H2113" si="32">IF(G2050&gt;=1,"Over 100%",IF(G2050&gt;=0.75,"75% to 100%",IF(G2050&gt;=0.5,"50% to 75%","Under 50%")))</f>
        <v>50% to 75%</v>
      </c>
      <c r="I2050" t="s">
        <v>65</v>
      </c>
    </row>
    <row r="2051" spans="1:9" x14ac:dyDescent="0.45">
      <c r="A2051" t="s">
        <v>20</v>
      </c>
      <c r="B2051" t="s">
        <v>31</v>
      </c>
      <c r="C2051">
        <v>53703</v>
      </c>
      <c r="D2051" s="4">
        <v>175000</v>
      </c>
      <c r="E2051" s="9">
        <v>3791</v>
      </c>
      <c r="F2051" s="9">
        <v>1541</v>
      </c>
      <c r="G2051" s="3">
        <v>0.41</v>
      </c>
      <c r="H2051" s="3" t="str">
        <f t="shared" si="32"/>
        <v>Under 50%</v>
      </c>
      <c r="I2051" t="s">
        <v>66</v>
      </c>
    </row>
    <row r="2052" spans="1:9" x14ac:dyDescent="0.45">
      <c r="A2052" t="s">
        <v>20</v>
      </c>
      <c r="B2052" t="s">
        <v>31</v>
      </c>
      <c r="C2052">
        <v>53703</v>
      </c>
      <c r="D2052" s="4">
        <v>150000</v>
      </c>
      <c r="E2052" s="9">
        <v>4711</v>
      </c>
      <c r="F2052" s="9">
        <v>1541</v>
      </c>
      <c r="G2052" s="3">
        <v>0.33</v>
      </c>
      <c r="H2052" s="3" t="str">
        <f t="shared" si="32"/>
        <v>Under 50%</v>
      </c>
      <c r="I2052" t="s">
        <v>66</v>
      </c>
    </row>
    <row r="2053" spans="1:9" x14ac:dyDescent="0.45">
      <c r="A2053" t="s">
        <v>20</v>
      </c>
      <c r="B2053" t="s">
        <v>31</v>
      </c>
      <c r="C2053">
        <v>53703</v>
      </c>
      <c r="D2053" s="4">
        <v>125000</v>
      </c>
      <c r="E2053" s="9">
        <v>5691</v>
      </c>
      <c r="F2053" s="9">
        <v>1541</v>
      </c>
      <c r="G2053" s="3">
        <v>0.27</v>
      </c>
      <c r="H2053" s="3" t="str">
        <f t="shared" si="32"/>
        <v>Under 50%</v>
      </c>
      <c r="I2053" t="s">
        <v>66</v>
      </c>
    </row>
    <row r="2054" spans="1:9" x14ac:dyDescent="0.45">
      <c r="A2054" t="s">
        <v>20</v>
      </c>
      <c r="B2054" t="s">
        <v>31</v>
      </c>
      <c r="C2054">
        <v>53703</v>
      </c>
      <c r="D2054" s="4">
        <v>100000</v>
      </c>
      <c r="E2054" s="9">
        <v>6737</v>
      </c>
      <c r="F2054" s="9">
        <v>1541</v>
      </c>
      <c r="G2054" s="3">
        <v>0.23</v>
      </c>
      <c r="H2054" s="3" t="str">
        <f t="shared" si="32"/>
        <v>Under 50%</v>
      </c>
      <c r="I2054" t="s">
        <v>66</v>
      </c>
    </row>
    <row r="2055" spans="1:9" x14ac:dyDescent="0.45">
      <c r="A2055" t="s">
        <v>20</v>
      </c>
      <c r="B2055" t="s">
        <v>31</v>
      </c>
      <c r="C2055">
        <v>53703</v>
      </c>
      <c r="D2055" s="4">
        <v>75000</v>
      </c>
      <c r="E2055" s="9">
        <v>7850</v>
      </c>
      <c r="F2055" s="9">
        <v>1541</v>
      </c>
      <c r="G2055" s="3">
        <v>0.2</v>
      </c>
      <c r="H2055" s="3" t="str">
        <f t="shared" si="32"/>
        <v>Under 50%</v>
      </c>
      <c r="I2055" t="s">
        <v>66</v>
      </c>
    </row>
    <row r="2056" spans="1:9" x14ac:dyDescent="0.45">
      <c r="A2056" t="s">
        <v>20</v>
      </c>
      <c r="B2056" t="s">
        <v>31</v>
      </c>
      <c r="C2056">
        <v>53703</v>
      </c>
      <c r="D2056" s="4">
        <v>50000</v>
      </c>
      <c r="E2056" s="9">
        <v>8962</v>
      </c>
      <c r="F2056" s="9">
        <v>1541</v>
      </c>
      <c r="G2056" s="3">
        <v>0.17</v>
      </c>
      <c r="H2056" s="3" t="str">
        <f t="shared" si="32"/>
        <v>Under 50%</v>
      </c>
      <c r="I2056" t="s">
        <v>66</v>
      </c>
    </row>
    <row r="2057" spans="1:9" x14ac:dyDescent="0.45">
      <c r="A2057" t="s">
        <v>20</v>
      </c>
      <c r="B2057" t="s">
        <v>31</v>
      </c>
      <c r="C2057">
        <v>53703</v>
      </c>
      <c r="D2057" s="4">
        <v>25000</v>
      </c>
      <c r="E2057" s="9">
        <v>9960</v>
      </c>
      <c r="F2057" s="9">
        <v>1541</v>
      </c>
      <c r="G2057" s="3">
        <v>0.15</v>
      </c>
      <c r="H2057" s="3" t="str">
        <f t="shared" si="32"/>
        <v>Under 50%</v>
      </c>
      <c r="I2057" t="s">
        <v>66</v>
      </c>
    </row>
    <row r="2058" spans="1:9" x14ac:dyDescent="0.45">
      <c r="A2058" t="s">
        <v>20</v>
      </c>
      <c r="B2058" t="s">
        <v>31</v>
      </c>
      <c r="C2058">
        <v>78209</v>
      </c>
      <c r="D2058" s="4">
        <v>200000</v>
      </c>
      <c r="E2058" s="9">
        <v>3071</v>
      </c>
      <c r="F2058" s="9">
        <v>1756</v>
      </c>
      <c r="G2058" s="3">
        <v>0.56999999999999995</v>
      </c>
      <c r="H2058" s="3" t="str">
        <f t="shared" si="32"/>
        <v>50% to 75%</v>
      </c>
      <c r="I2058" t="s">
        <v>65</v>
      </c>
    </row>
    <row r="2059" spans="1:9" x14ac:dyDescent="0.45">
      <c r="A2059" t="s">
        <v>20</v>
      </c>
      <c r="B2059" t="s">
        <v>31</v>
      </c>
      <c r="C2059">
        <v>78209</v>
      </c>
      <c r="D2059" s="4">
        <v>175000</v>
      </c>
      <c r="E2059" s="9">
        <v>4087</v>
      </c>
      <c r="F2059" s="9">
        <v>1756</v>
      </c>
      <c r="G2059" s="3">
        <v>0.43</v>
      </c>
      <c r="H2059" s="3" t="str">
        <f t="shared" si="32"/>
        <v>Under 50%</v>
      </c>
      <c r="I2059" t="s">
        <v>66</v>
      </c>
    </row>
    <row r="2060" spans="1:9" x14ac:dyDescent="0.45">
      <c r="A2060" t="s">
        <v>20</v>
      </c>
      <c r="B2060" t="s">
        <v>31</v>
      </c>
      <c r="C2060">
        <v>78209</v>
      </c>
      <c r="D2060" s="4">
        <v>150000</v>
      </c>
      <c r="E2060" s="9">
        <v>5142</v>
      </c>
      <c r="F2060" s="9">
        <v>1756</v>
      </c>
      <c r="G2060" s="3">
        <v>0.34</v>
      </c>
      <c r="H2060" s="3" t="str">
        <f t="shared" si="32"/>
        <v>Under 50%</v>
      </c>
      <c r="I2060" t="s">
        <v>66</v>
      </c>
    </row>
    <row r="2061" spans="1:9" x14ac:dyDescent="0.45">
      <c r="A2061" t="s">
        <v>20</v>
      </c>
      <c r="B2061" t="s">
        <v>31</v>
      </c>
      <c r="C2061">
        <v>78209</v>
      </c>
      <c r="D2061" s="4">
        <v>125000</v>
      </c>
      <c r="E2061" s="9">
        <v>6267</v>
      </c>
      <c r="F2061" s="9">
        <v>1756</v>
      </c>
      <c r="G2061" s="3">
        <v>0.28000000000000003</v>
      </c>
      <c r="H2061" s="3" t="str">
        <f t="shared" si="32"/>
        <v>Under 50%</v>
      </c>
      <c r="I2061" t="s">
        <v>66</v>
      </c>
    </row>
    <row r="2062" spans="1:9" x14ac:dyDescent="0.45">
      <c r="A2062" t="s">
        <v>20</v>
      </c>
      <c r="B2062" t="s">
        <v>31</v>
      </c>
      <c r="C2062">
        <v>78209</v>
      </c>
      <c r="D2062" s="4">
        <v>100000</v>
      </c>
      <c r="E2062" s="9">
        <v>7448</v>
      </c>
      <c r="F2062" s="9">
        <v>1756</v>
      </c>
      <c r="G2062" s="3">
        <v>0.24</v>
      </c>
      <c r="H2062" s="3" t="str">
        <f t="shared" si="32"/>
        <v>Under 50%</v>
      </c>
      <c r="I2062" t="s">
        <v>66</v>
      </c>
    </row>
    <row r="2063" spans="1:9" x14ac:dyDescent="0.45">
      <c r="A2063" t="s">
        <v>20</v>
      </c>
      <c r="B2063" t="s">
        <v>31</v>
      </c>
      <c r="C2063">
        <v>78209</v>
      </c>
      <c r="D2063" s="4">
        <v>75000</v>
      </c>
      <c r="E2063" s="9">
        <v>8700</v>
      </c>
      <c r="F2063" s="9">
        <v>1756</v>
      </c>
      <c r="G2063" s="3">
        <v>0.2</v>
      </c>
      <c r="H2063" s="3" t="str">
        <f t="shared" si="32"/>
        <v>Under 50%</v>
      </c>
      <c r="I2063" t="s">
        <v>66</v>
      </c>
    </row>
    <row r="2064" spans="1:9" x14ac:dyDescent="0.45">
      <c r="A2064" t="s">
        <v>20</v>
      </c>
      <c r="B2064" t="s">
        <v>31</v>
      </c>
      <c r="C2064">
        <v>78209</v>
      </c>
      <c r="D2064" s="4">
        <v>50000</v>
      </c>
      <c r="E2064" s="9">
        <v>9947</v>
      </c>
      <c r="F2064" s="9">
        <v>1756</v>
      </c>
      <c r="G2064" s="3">
        <v>0.18</v>
      </c>
      <c r="H2064" s="3" t="str">
        <f t="shared" si="32"/>
        <v>Under 50%</v>
      </c>
      <c r="I2064" t="s">
        <v>66</v>
      </c>
    </row>
    <row r="2065" spans="1:9" x14ac:dyDescent="0.45">
      <c r="A2065" t="s">
        <v>20</v>
      </c>
      <c r="B2065" t="s">
        <v>31</v>
      </c>
      <c r="C2065">
        <v>78209</v>
      </c>
      <c r="D2065" s="4">
        <v>25000</v>
      </c>
      <c r="E2065" s="9">
        <v>11085</v>
      </c>
      <c r="F2065" s="9">
        <v>1756</v>
      </c>
      <c r="G2065" s="3">
        <v>0.16</v>
      </c>
      <c r="H2065" s="3" t="str">
        <f t="shared" si="32"/>
        <v>Under 50%</v>
      </c>
      <c r="I2065" t="s">
        <v>66</v>
      </c>
    </row>
    <row r="2066" spans="1:9" x14ac:dyDescent="0.45">
      <c r="A2066" t="s">
        <v>20</v>
      </c>
      <c r="B2066" t="s">
        <v>32</v>
      </c>
      <c r="C2066">
        <v>17101</v>
      </c>
      <c r="D2066" s="4">
        <v>200000</v>
      </c>
      <c r="E2066" s="9">
        <v>2955</v>
      </c>
      <c r="F2066" s="9">
        <v>2625</v>
      </c>
      <c r="G2066" s="3">
        <v>0.89</v>
      </c>
      <c r="H2066" s="3" t="str">
        <f t="shared" si="32"/>
        <v>75% to 100%</v>
      </c>
      <c r="I2066" t="s">
        <v>67</v>
      </c>
    </row>
    <row r="2067" spans="1:9" x14ac:dyDescent="0.45">
      <c r="A2067" t="s">
        <v>20</v>
      </c>
      <c r="B2067" t="s">
        <v>32</v>
      </c>
      <c r="C2067">
        <v>17101</v>
      </c>
      <c r="D2067" s="4">
        <v>175000</v>
      </c>
      <c r="E2067" s="9">
        <v>3317</v>
      </c>
      <c r="F2067" s="9">
        <v>2625</v>
      </c>
      <c r="G2067" s="3">
        <v>0.79</v>
      </c>
      <c r="H2067" s="3" t="str">
        <f t="shared" si="32"/>
        <v>75% to 100%</v>
      </c>
      <c r="I2067" t="s">
        <v>67</v>
      </c>
    </row>
    <row r="2068" spans="1:9" x14ac:dyDescent="0.45">
      <c r="A2068" t="s">
        <v>20</v>
      </c>
      <c r="B2068" t="s">
        <v>32</v>
      </c>
      <c r="C2068">
        <v>17101</v>
      </c>
      <c r="D2068" s="4">
        <v>150000</v>
      </c>
      <c r="E2068" s="9">
        <v>3766</v>
      </c>
      <c r="F2068" s="9">
        <v>2625</v>
      </c>
      <c r="G2068" s="3">
        <v>0.7</v>
      </c>
      <c r="H2068" s="3" t="str">
        <f t="shared" si="32"/>
        <v>50% to 75%</v>
      </c>
      <c r="I2068" t="s">
        <v>65</v>
      </c>
    </row>
    <row r="2069" spans="1:9" x14ac:dyDescent="0.45">
      <c r="A2069" t="s">
        <v>20</v>
      </c>
      <c r="B2069" t="s">
        <v>32</v>
      </c>
      <c r="C2069">
        <v>17101</v>
      </c>
      <c r="D2069" s="4">
        <v>125000</v>
      </c>
      <c r="E2069" s="9">
        <v>4369</v>
      </c>
      <c r="F2069" s="9">
        <v>2625</v>
      </c>
      <c r="G2069" s="3">
        <v>0.6</v>
      </c>
      <c r="H2069" s="3" t="str">
        <f t="shared" si="32"/>
        <v>50% to 75%</v>
      </c>
      <c r="I2069" t="s">
        <v>65</v>
      </c>
    </row>
    <row r="2070" spans="1:9" x14ac:dyDescent="0.45">
      <c r="A2070" t="s">
        <v>20</v>
      </c>
      <c r="B2070" t="s">
        <v>32</v>
      </c>
      <c r="C2070">
        <v>17101</v>
      </c>
      <c r="D2070" s="4">
        <v>100000</v>
      </c>
      <c r="E2070" s="9">
        <v>4908</v>
      </c>
      <c r="F2070" s="9">
        <v>2625</v>
      </c>
      <c r="G2070" s="3">
        <v>0.53</v>
      </c>
      <c r="H2070" s="3" t="str">
        <f t="shared" si="32"/>
        <v>50% to 75%</v>
      </c>
      <c r="I2070" t="s">
        <v>65</v>
      </c>
    </row>
    <row r="2071" spans="1:9" x14ac:dyDescent="0.45">
      <c r="A2071" t="s">
        <v>20</v>
      </c>
      <c r="B2071" t="s">
        <v>32</v>
      </c>
      <c r="C2071">
        <v>17101</v>
      </c>
      <c r="D2071" s="4">
        <v>75000</v>
      </c>
      <c r="E2071" s="9">
        <v>5553</v>
      </c>
      <c r="F2071" s="9">
        <v>2625</v>
      </c>
      <c r="G2071" s="3">
        <v>0.47</v>
      </c>
      <c r="H2071" s="3" t="str">
        <f t="shared" si="32"/>
        <v>Under 50%</v>
      </c>
      <c r="I2071" t="s">
        <v>66</v>
      </c>
    </row>
    <row r="2072" spans="1:9" x14ac:dyDescent="0.45">
      <c r="A2072" t="s">
        <v>20</v>
      </c>
      <c r="B2072" t="s">
        <v>32</v>
      </c>
      <c r="C2072">
        <v>17101</v>
      </c>
      <c r="D2072" s="4">
        <v>50000</v>
      </c>
      <c r="E2072" s="9">
        <v>6190</v>
      </c>
      <c r="F2072" s="9">
        <v>2625</v>
      </c>
      <c r="G2072" s="3">
        <v>0.42</v>
      </c>
      <c r="H2072" s="3" t="str">
        <f t="shared" si="32"/>
        <v>Under 50%</v>
      </c>
      <c r="I2072" t="s">
        <v>66</v>
      </c>
    </row>
    <row r="2073" spans="1:9" x14ac:dyDescent="0.45">
      <c r="A2073" t="s">
        <v>20</v>
      </c>
      <c r="B2073" t="s">
        <v>32</v>
      </c>
      <c r="C2073">
        <v>17101</v>
      </c>
      <c r="D2073" s="4">
        <v>25000</v>
      </c>
      <c r="E2073" s="9">
        <v>6746</v>
      </c>
      <c r="F2073" s="9">
        <v>2625</v>
      </c>
      <c r="G2073" s="3">
        <v>0.39</v>
      </c>
      <c r="H2073" s="3" t="str">
        <f t="shared" si="32"/>
        <v>Under 50%</v>
      </c>
      <c r="I2073" t="s">
        <v>66</v>
      </c>
    </row>
    <row r="2074" spans="1:9" x14ac:dyDescent="0.45">
      <c r="A2074" t="s">
        <v>20</v>
      </c>
      <c r="B2074" t="s">
        <v>32</v>
      </c>
      <c r="C2074">
        <v>53703</v>
      </c>
      <c r="D2074" s="4">
        <v>200000</v>
      </c>
      <c r="E2074" s="9">
        <v>2814</v>
      </c>
      <c r="F2074" s="9">
        <v>1955</v>
      </c>
      <c r="G2074" s="3">
        <v>0.69</v>
      </c>
      <c r="H2074" s="3" t="str">
        <f t="shared" si="32"/>
        <v>50% to 75%</v>
      </c>
      <c r="I2074" t="s">
        <v>65</v>
      </c>
    </row>
    <row r="2075" spans="1:9" x14ac:dyDescent="0.45">
      <c r="A2075" t="s">
        <v>20</v>
      </c>
      <c r="B2075" t="s">
        <v>32</v>
      </c>
      <c r="C2075">
        <v>53703</v>
      </c>
      <c r="D2075" s="4">
        <v>175000</v>
      </c>
      <c r="E2075" s="9">
        <v>3172</v>
      </c>
      <c r="F2075" s="9">
        <v>1955</v>
      </c>
      <c r="G2075" s="3">
        <v>0.62</v>
      </c>
      <c r="H2075" s="3" t="str">
        <f t="shared" si="32"/>
        <v>50% to 75%</v>
      </c>
      <c r="I2075" t="s">
        <v>65</v>
      </c>
    </row>
    <row r="2076" spans="1:9" x14ac:dyDescent="0.45">
      <c r="A2076" t="s">
        <v>20</v>
      </c>
      <c r="B2076" t="s">
        <v>32</v>
      </c>
      <c r="C2076">
        <v>53703</v>
      </c>
      <c r="D2076" s="4">
        <v>150000</v>
      </c>
      <c r="E2076" s="9">
        <v>3616</v>
      </c>
      <c r="F2076" s="9">
        <v>1955</v>
      </c>
      <c r="G2076" s="3">
        <v>0.54</v>
      </c>
      <c r="H2076" s="3" t="str">
        <f t="shared" si="32"/>
        <v>50% to 75%</v>
      </c>
      <c r="I2076" t="s">
        <v>65</v>
      </c>
    </row>
    <row r="2077" spans="1:9" x14ac:dyDescent="0.45">
      <c r="A2077" t="s">
        <v>20</v>
      </c>
      <c r="B2077" t="s">
        <v>32</v>
      </c>
      <c r="C2077">
        <v>53703</v>
      </c>
      <c r="D2077" s="4">
        <v>125000</v>
      </c>
      <c r="E2077" s="9">
        <v>4213</v>
      </c>
      <c r="F2077" s="9">
        <v>1955</v>
      </c>
      <c r="G2077" s="3">
        <v>0.46</v>
      </c>
      <c r="H2077" s="3" t="str">
        <f t="shared" si="32"/>
        <v>Under 50%</v>
      </c>
      <c r="I2077" t="s">
        <v>66</v>
      </c>
    </row>
    <row r="2078" spans="1:9" x14ac:dyDescent="0.45">
      <c r="A2078" t="s">
        <v>20</v>
      </c>
      <c r="B2078" t="s">
        <v>32</v>
      </c>
      <c r="C2078">
        <v>53703</v>
      </c>
      <c r="D2078" s="4">
        <v>100000</v>
      </c>
      <c r="E2078" s="9">
        <v>4747</v>
      </c>
      <c r="F2078" s="9">
        <v>1955</v>
      </c>
      <c r="G2078" s="3">
        <v>0.41</v>
      </c>
      <c r="H2078" s="3" t="str">
        <f t="shared" si="32"/>
        <v>Under 50%</v>
      </c>
      <c r="I2078" t="s">
        <v>66</v>
      </c>
    </row>
    <row r="2079" spans="1:9" x14ac:dyDescent="0.45">
      <c r="A2079" t="s">
        <v>20</v>
      </c>
      <c r="B2079" t="s">
        <v>32</v>
      </c>
      <c r="C2079">
        <v>53703</v>
      </c>
      <c r="D2079" s="4">
        <v>75000</v>
      </c>
      <c r="E2079" s="9">
        <v>5388</v>
      </c>
      <c r="F2079" s="9">
        <v>1955</v>
      </c>
      <c r="G2079" s="3">
        <v>0.36</v>
      </c>
      <c r="H2079" s="3" t="str">
        <f t="shared" si="32"/>
        <v>Under 50%</v>
      </c>
      <c r="I2079" t="s">
        <v>66</v>
      </c>
    </row>
    <row r="2080" spans="1:9" x14ac:dyDescent="0.45">
      <c r="A2080" t="s">
        <v>20</v>
      </c>
      <c r="B2080" t="s">
        <v>32</v>
      </c>
      <c r="C2080">
        <v>53703</v>
      </c>
      <c r="D2080" s="4">
        <v>50000</v>
      </c>
      <c r="E2080" s="9">
        <v>6020</v>
      </c>
      <c r="F2080" s="9">
        <v>1955</v>
      </c>
      <c r="G2080" s="3">
        <v>0.32</v>
      </c>
      <c r="H2080" s="3" t="str">
        <f t="shared" si="32"/>
        <v>Under 50%</v>
      </c>
      <c r="I2080" t="s">
        <v>66</v>
      </c>
    </row>
    <row r="2081" spans="1:9" x14ac:dyDescent="0.45">
      <c r="A2081" t="s">
        <v>20</v>
      </c>
      <c r="B2081" t="s">
        <v>32</v>
      </c>
      <c r="C2081">
        <v>53703</v>
      </c>
      <c r="D2081" s="4">
        <v>25000</v>
      </c>
      <c r="E2081" s="9">
        <v>6576</v>
      </c>
      <c r="F2081" s="9">
        <v>1955</v>
      </c>
      <c r="G2081" s="3">
        <v>0.3</v>
      </c>
      <c r="H2081" s="3" t="str">
        <f t="shared" si="32"/>
        <v>Under 50%</v>
      </c>
      <c r="I2081" t="s">
        <v>66</v>
      </c>
    </row>
    <row r="2082" spans="1:9" x14ac:dyDescent="0.45">
      <c r="A2082" t="s">
        <v>20</v>
      </c>
      <c r="B2082" t="s">
        <v>32</v>
      </c>
      <c r="C2082">
        <v>78209</v>
      </c>
      <c r="D2082" s="4">
        <v>200000</v>
      </c>
      <c r="E2082" s="9">
        <v>2966</v>
      </c>
      <c r="F2082" s="9">
        <v>3035</v>
      </c>
      <c r="G2082" s="3">
        <v>1.02</v>
      </c>
      <c r="H2082" s="3" t="str">
        <f t="shared" si="32"/>
        <v>Over 100%</v>
      </c>
      <c r="I2082" t="s">
        <v>68</v>
      </c>
    </row>
    <row r="2083" spans="1:9" x14ac:dyDescent="0.45">
      <c r="A2083" t="s">
        <v>20</v>
      </c>
      <c r="B2083" t="s">
        <v>32</v>
      </c>
      <c r="C2083">
        <v>78209</v>
      </c>
      <c r="D2083" s="4">
        <v>175000</v>
      </c>
      <c r="E2083" s="9">
        <v>3334</v>
      </c>
      <c r="F2083" s="9">
        <v>3035</v>
      </c>
      <c r="G2083" s="3">
        <v>0.91</v>
      </c>
      <c r="H2083" s="3" t="str">
        <f t="shared" si="32"/>
        <v>75% to 100%</v>
      </c>
      <c r="I2083" t="s">
        <v>67</v>
      </c>
    </row>
    <row r="2084" spans="1:9" x14ac:dyDescent="0.45">
      <c r="A2084" t="s">
        <v>20</v>
      </c>
      <c r="B2084" t="s">
        <v>32</v>
      </c>
      <c r="C2084">
        <v>78209</v>
      </c>
      <c r="D2084" s="4">
        <v>150000</v>
      </c>
      <c r="E2084" s="9">
        <v>3783</v>
      </c>
      <c r="F2084" s="9">
        <v>3035</v>
      </c>
      <c r="G2084" s="3">
        <v>0.8</v>
      </c>
      <c r="H2084" s="3" t="str">
        <f t="shared" si="32"/>
        <v>75% to 100%</v>
      </c>
      <c r="I2084" t="s">
        <v>67</v>
      </c>
    </row>
    <row r="2085" spans="1:9" x14ac:dyDescent="0.45">
      <c r="A2085" t="s">
        <v>20</v>
      </c>
      <c r="B2085" t="s">
        <v>32</v>
      </c>
      <c r="C2085">
        <v>78209</v>
      </c>
      <c r="D2085" s="4">
        <v>125000</v>
      </c>
      <c r="E2085" s="9">
        <v>4385</v>
      </c>
      <c r="F2085" s="9">
        <v>3035</v>
      </c>
      <c r="G2085" s="3">
        <v>0.69</v>
      </c>
      <c r="H2085" s="3" t="str">
        <f t="shared" si="32"/>
        <v>50% to 75%</v>
      </c>
      <c r="I2085" t="s">
        <v>65</v>
      </c>
    </row>
    <row r="2086" spans="1:9" x14ac:dyDescent="0.45">
      <c r="A2086" t="s">
        <v>20</v>
      </c>
      <c r="B2086" t="s">
        <v>32</v>
      </c>
      <c r="C2086">
        <v>78209</v>
      </c>
      <c r="D2086" s="4">
        <v>100000</v>
      </c>
      <c r="E2086" s="9">
        <v>4929</v>
      </c>
      <c r="F2086" s="9">
        <v>3035</v>
      </c>
      <c r="G2086" s="3">
        <v>0.62</v>
      </c>
      <c r="H2086" s="3" t="str">
        <f t="shared" si="32"/>
        <v>50% to 75%</v>
      </c>
      <c r="I2086" t="s">
        <v>65</v>
      </c>
    </row>
    <row r="2087" spans="1:9" x14ac:dyDescent="0.45">
      <c r="A2087" t="s">
        <v>20</v>
      </c>
      <c r="B2087" t="s">
        <v>32</v>
      </c>
      <c r="C2087">
        <v>78209</v>
      </c>
      <c r="D2087" s="4">
        <v>75000</v>
      </c>
      <c r="E2087" s="9">
        <v>5580</v>
      </c>
      <c r="F2087" s="9">
        <v>3035</v>
      </c>
      <c r="G2087" s="3">
        <v>0.54</v>
      </c>
      <c r="H2087" s="3" t="str">
        <f t="shared" si="32"/>
        <v>50% to 75%</v>
      </c>
      <c r="I2087" t="s">
        <v>65</v>
      </c>
    </row>
    <row r="2088" spans="1:9" x14ac:dyDescent="0.45">
      <c r="A2088" t="s">
        <v>20</v>
      </c>
      <c r="B2088" t="s">
        <v>32</v>
      </c>
      <c r="C2088">
        <v>78209</v>
      </c>
      <c r="D2088" s="4">
        <v>50000</v>
      </c>
      <c r="E2088" s="9">
        <v>6217</v>
      </c>
      <c r="F2088" s="9">
        <v>3035</v>
      </c>
      <c r="G2088" s="3">
        <v>0.49</v>
      </c>
      <c r="H2088" s="3" t="str">
        <f t="shared" si="32"/>
        <v>Under 50%</v>
      </c>
      <c r="I2088" t="s">
        <v>66</v>
      </c>
    </row>
    <row r="2089" spans="1:9" x14ac:dyDescent="0.45">
      <c r="A2089" t="s">
        <v>20</v>
      </c>
      <c r="B2089" t="s">
        <v>32</v>
      </c>
      <c r="C2089">
        <v>78209</v>
      </c>
      <c r="D2089" s="4">
        <v>25000</v>
      </c>
      <c r="E2089" s="9">
        <v>6778</v>
      </c>
      <c r="F2089" s="9">
        <v>3035</v>
      </c>
      <c r="G2089" s="3">
        <v>0.45</v>
      </c>
      <c r="H2089" s="3" t="str">
        <f t="shared" si="32"/>
        <v>Under 50%</v>
      </c>
      <c r="I2089" t="s">
        <v>66</v>
      </c>
    </row>
    <row r="2090" spans="1:9" x14ac:dyDescent="0.45">
      <c r="A2090" t="s">
        <v>20</v>
      </c>
      <c r="B2090" t="s">
        <v>34</v>
      </c>
      <c r="C2090">
        <v>17101</v>
      </c>
      <c r="D2090" s="4">
        <v>200000</v>
      </c>
      <c r="E2090" s="9">
        <v>1908</v>
      </c>
      <c r="F2090" s="9">
        <v>2032</v>
      </c>
      <c r="G2090" s="3">
        <v>1.06</v>
      </c>
      <c r="H2090" s="3" t="str">
        <f t="shared" si="32"/>
        <v>Over 100%</v>
      </c>
      <c r="I2090" t="s">
        <v>68</v>
      </c>
    </row>
    <row r="2091" spans="1:9" x14ac:dyDescent="0.45">
      <c r="A2091" t="s">
        <v>20</v>
      </c>
      <c r="B2091" t="s">
        <v>34</v>
      </c>
      <c r="C2091">
        <v>17101</v>
      </c>
      <c r="D2091" s="4">
        <v>175000</v>
      </c>
      <c r="E2091" s="9">
        <v>2577</v>
      </c>
      <c r="F2091" s="9">
        <v>2032</v>
      </c>
      <c r="G2091" s="3">
        <v>0.79</v>
      </c>
      <c r="H2091" s="3" t="str">
        <f t="shared" si="32"/>
        <v>75% to 100%</v>
      </c>
      <c r="I2091" t="s">
        <v>67</v>
      </c>
    </row>
    <row r="2092" spans="1:9" x14ac:dyDescent="0.45">
      <c r="A2092" t="s">
        <v>20</v>
      </c>
      <c r="B2092" t="s">
        <v>34</v>
      </c>
      <c r="C2092">
        <v>17101</v>
      </c>
      <c r="D2092" s="4">
        <v>150000</v>
      </c>
      <c r="E2092" s="9">
        <v>3275</v>
      </c>
      <c r="F2092" s="9">
        <v>2032</v>
      </c>
      <c r="G2092" s="3">
        <v>0.62</v>
      </c>
      <c r="H2092" s="3" t="str">
        <f t="shared" si="32"/>
        <v>50% to 75%</v>
      </c>
      <c r="I2092" t="s">
        <v>65</v>
      </c>
    </row>
    <row r="2093" spans="1:9" x14ac:dyDescent="0.45">
      <c r="A2093" t="s">
        <v>20</v>
      </c>
      <c r="B2093" t="s">
        <v>34</v>
      </c>
      <c r="C2093">
        <v>17101</v>
      </c>
      <c r="D2093" s="4">
        <v>125000</v>
      </c>
      <c r="E2093" s="9">
        <v>4040</v>
      </c>
      <c r="F2093" s="9">
        <v>2032</v>
      </c>
      <c r="G2093" s="3">
        <v>0.5</v>
      </c>
      <c r="H2093" s="3" t="str">
        <f t="shared" si="32"/>
        <v>50% to 75%</v>
      </c>
      <c r="I2093" t="s">
        <v>65</v>
      </c>
    </row>
    <row r="2094" spans="1:9" x14ac:dyDescent="0.45">
      <c r="A2094" t="s">
        <v>20</v>
      </c>
      <c r="B2094" t="s">
        <v>34</v>
      </c>
      <c r="C2094">
        <v>17101</v>
      </c>
      <c r="D2094" s="4">
        <v>100000</v>
      </c>
      <c r="E2094" s="9">
        <v>4839</v>
      </c>
      <c r="F2094" s="9">
        <v>2032</v>
      </c>
      <c r="G2094" s="3">
        <v>0.42</v>
      </c>
      <c r="H2094" s="3" t="str">
        <f t="shared" si="32"/>
        <v>Under 50%</v>
      </c>
      <c r="I2094" t="s">
        <v>66</v>
      </c>
    </row>
    <row r="2095" spans="1:9" x14ac:dyDescent="0.45">
      <c r="A2095" t="s">
        <v>20</v>
      </c>
      <c r="B2095" t="s">
        <v>34</v>
      </c>
      <c r="C2095">
        <v>17101</v>
      </c>
      <c r="D2095" s="4">
        <v>75000</v>
      </c>
      <c r="E2095" s="9">
        <v>5690</v>
      </c>
      <c r="F2095" s="9">
        <v>2032</v>
      </c>
      <c r="G2095" s="3">
        <v>0.36</v>
      </c>
      <c r="H2095" s="3" t="str">
        <f t="shared" si="32"/>
        <v>Under 50%</v>
      </c>
      <c r="I2095" t="s">
        <v>66</v>
      </c>
    </row>
    <row r="2096" spans="1:9" x14ac:dyDescent="0.45">
      <c r="A2096" t="s">
        <v>20</v>
      </c>
      <c r="B2096" t="s">
        <v>34</v>
      </c>
      <c r="C2096">
        <v>17101</v>
      </c>
      <c r="D2096" s="4">
        <v>50000</v>
      </c>
      <c r="E2096" s="9">
        <v>6537</v>
      </c>
      <c r="F2096" s="9">
        <v>2032</v>
      </c>
      <c r="G2096" s="3">
        <v>0.31</v>
      </c>
      <c r="H2096" s="3" t="str">
        <f t="shared" si="32"/>
        <v>Under 50%</v>
      </c>
      <c r="I2096" t="s">
        <v>66</v>
      </c>
    </row>
    <row r="2097" spans="1:9" x14ac:dyDescent="0.45">
      <c r="A2097" t="s">
        <v>20</v>
      </c>
      <c r="B2097" t="s">
        <v>34</v>
      </c>
      <c r="C2097">
        <v>17101</v>
      </c>
      <c r="D2097" s="4">
        <v>25000</v>
      </c>
      <c r="E2097" s="9">
        <v>7362</v>
      </c>
      <c r="F2097" s="9">
        <v>2032</v>
      </c>
      <c r="G2097" s="3">
        <v>0.28000000000000003</v>
      </c>
      <c r="H2097" s="3" t="str">
        <f t="shared" si="32"/>
        <v>Under 50%</v>
      </c>
      <c r="I2097" t="s">
        <v>66</v>
      </c>
    </row>
    <row r="2098" spans="1:9" x14ac:dyDescent="0.45">
      <c r="A2098" t="s">
        <v>20</v>
      </c>
      <c r="B2098" t="s">
        <v>34</v>
      </c>
      <c r="C2098">
        <v>53703</v>
      </c>
      <c r="D2098" s="4">
        <v>200000</v>
      </c>
      <c r="E2098" s="9">
        <v>1955</v>
      </c>
      <c r="F2098" s="9">
        <v>1780</v>
      </c>
      <c r="G2098" s="3">
        <v>0.91</v>
      </c>
      <c r="H2098" s="3" t="str">
        <f t="shared" si="32"/>
        <v>75% to 100%</v>
      </c>
      <c r="I2098" t="s">
        <v>67</v>
      </c>
    </row>
    <row r="2099" spans="1:9" x14ac:dyDescent="0.45">
      <c r="A2099" t="s">
        <v>20</v>
      </c>
      <c r="B2099" t="s">
        <v>34</v>
      </c>
      <c r="C2099">
        <v>53703</v>
      </c>
      <c r="D2099" s="4">
        <v>175000</v>
      </c>
      <c r="E2099" s="9">
        <v>2634</v>
      </c>
      <c r="F2099" s="9">
        <v>1780</v>
      </c>
      <c r="G2099" s="3">
        <v>0.68</v>
      </c>
      <c r="H2099" s="3" t="str">
        <f t="shared" si="32"/>
        <v>50% to 75%</v>
      </c>
      <c r="I2099" t="s">
        <v>65</v>
      </c>
    </row>
    <row r="2100" spans="1:9" x14ac:dyDescent="0.45">
      <c r="A2100" t="s">
        <v>20</v>
      </c>
      <c r="B2100" t="s">
        <v>34</v>
      </c>
      <c r="C2100">
        <v>53703</v>
      </c>
      <c r="D2100" s="4">
        <v>150000</v>
      </c>
      <c r="E2100" s="9">
        <v>3342</v>
      </c>
      <c r="F2100" s="9">
        <v>1780</v>
      </c>
      <c r="G2100" s="3">
        <v>0.53</v>
      </c>
      <c r="H2100" s="3" t="str">
        <f t="shared" si="32"/>
        <v>50% to 75%</v>
      </c>
      <c r="I2100" t="s">
        <v>65</v>
      </c>
    </row>
    <row r="2101" spans="1:9" x14ac:dyDescent="0.45">
      <c r="A2101" t="s">
        <v>20</v>
      </c>
      <c r="B2101" t="s">
        <v>34</v>
      </c>
      <c r="C2101">
        <v>53703</v>
      </c>
      <c r="D2101" s="4">
        <v>125000</v>
      </c>
      <c r="E2101" s="9">
        <v>4117</v>
      </c>
      <c r="F2101" s="9">
        <v>1780</v>
      </c>
      <c r="G2101" s="3">
        <v>0.43</v>
      </c>
      <c r="H2101" s="3" t="str">
        <f t="shared" si="32"/>
        <v>Under 50%</v>
      </c>
      <c r="I2101" t="s">
        <v>66</v>
      </c>
    </row>
    <row r="2102" spans="1:9" x14ac:dyDescent="0.45">
      <c r="A2102" t="s">
        <v>20</v>
      </c>
      <c r="B2102" t="s">
        <v>34</v>
      </c>
      <c r="C2102">
        <v>53703</v>
      </c>
      <c r="D2102" s="4">
        <v>100000</v>
      </c>
      <c r="E2102" s="9">
        <v>4926</v>
      </c>
      <c r="F2102" s="9">
        <v>1780</v>
      </c>
      <c r="G2102" s="3">
        <v>0.36</v>
      </c>
      <c r="H2102" s="3" t="str">
        <f t="shared" si="32"/>
        <v>Under 50%</v>
      </c>
      <c r="I2102" t="s">
        <v>66</v>
      </c>
    </row>
    <row r="2103" spans="1:9" x14ac:dyDescent="0.45">
      <c r="A2103" t="s">
        <v>20</v>
      </c>
      <c r="B2103" t="s">
        <v>34</v>
      </c>
      <c r="C2103">
        <v>53703</v>
      </c>
      <c r="D2103" s="4">
        <v>75000</v>
      </c>
      <c r="E2103" s="9">
        <v>5787</v>
      </c>
      <c r="F2103" s="9">
        <v>1780</v>
      </c>
      <c r="G2103" s="3">
        <v>0.31</v>
      </c>
      <c r="H2103" s="3" t="str">
        <f t="shared" si="32"/>
        <v>Under 50%</v>
      </c>
      <c r="I2103" t="s">
        <v>66</v>
      </c>
    </row>
    <row r="2104" spans="1:9" x14ac:dyDescent="0.45">
      <c r="A2104" t="s">
        <v>20</v>
      </c>
      <c r="B2104" t="s">
        <v>34</v>
      </c>
      <c r="C2104">
        <v>53703</v>
      </c>
      <c r="D2104" s="4">
        <v>50000</v>
      </c>
      <c r="E2104" s="9">
        <v>6644</v>
      </c>
      <c r="F2104" s="9">
        <v>1780</v>
      </c>
      <c r="G2104" s="3">
        <v>0.27</v>
      </c>
      <c r="H2104" s="3" t="str">
        <f t="shared" si="32"/>
        <v>Under 50%</v>
      </c>
      <c r="I2104" t="s">
        <v>66</v>
      </c>
    </row>
    <row r="2105" spans="1:9" x14ac:dyDescent="0.45">
      <c r="A2105" t="s">
        <v>20</v>
      </c>
      <c r="B2105" t="s">
        <v>34</v>
      </c>
      <c r="C2105">
        <v>53703</v>
      </c>
      <c r="D2105" s="4">
        <v>25000</v>
      </c>
      <c r="E2105" s="9">
        <v>7474</v>
      </c>
      <c r="F2105" s="9">
        <v>1780</v>
      </c>
      <c r="G2105" s="3">
        <v>0.24</v>
      </c>
      <c r="H2105" s="3" t="str">
        <f t="shared" si="32"/>
        <v>Under 50%</v>
      </c>
      <c r="I2105" t="s">
        <v>66</v>
      </c>
    </row>
    <row r="2106" spans="1:9" x14ac:dyDescent="0.45">
      <c r="A2106" t="s">
        <v>20</v>
      </c>
      <c r="B2106" t="s">
        <v>34</v>
      </c>
      <c r="C2106">
        <v>78209</v>
      </c>
      <c r="D2106" s="4">
        <v>200000</v>
      </c>
      <c r="E2106" s="9">
        <v>1966</v>
      </c>
      <c r="F2106" s="9">
        <v>2730</v>
      </c>
      <c r="G2106" s="3">
        <v>1.39</v>
      </c>
      <c r="H2106" s="3" t="str">
        <f t="shared" si="32"/>
        <v>Over 100%</v>
      </c>
      <c r="I2106" t="s">
        <v>68</v>
      </c>
    </row>
    <row r="2107" spans="1:9" x14ac:dyDescent="0.45">
      <c r="A2107" t="s">
        <v>20</v>
      </c>
      <c r="B2107" t="s">
        <v>34</v>
      </c>
      <c r="C2107">
        <v>78209</v>
      </c>
      <c r="D2107" s="4">
        <v>175000</v>
      </c>
      <c r="E2107" s="9">
        <v>2645</v>
      </c>
      <c r="F2107" s="9">
        <v>2730</v>
      </c>
      <c r="G2107" s="3">
        <v>1.03</v>
      </c>
      <c r="H2107" s="3" t="str">
        <f t="shared" si="32"/>
        <v>Over 100%</v>
      </c>
      <c r="I2107" t="s">
        <v>68</v>
      </c>
    </row>
    <row r="2108" spans="1:9" x14ac:dyDescent="0.45">
      <c r="A2108" t="s">
        <v>20</v>
      </c>
      <c r="B2108" t="s">
        <v>34</v>
      </c>
      <c r="C2108">
        <v>78209</v>
      </c>
      <c r="D2108" s="4">
        <v>150000</v>
      </c>
      <c r="E2108" s="9">
        <v>3353</v>
      </c>
      <c r="F2108" s="9">
        <v>2730</v>
      </c>
      <c r="G2108" s="3">
        <v>0.81</v>
      </c>
      <c r="H2108" s="3" t="str">
        <f t="shared" si="32"/>
        <v>75% to 100%</v>
      </c>
      <c r="I2108" t="s">
        <v>67</v>
      </c>
    </row>
    <row r="2109" spans="1:9" x14ac:dyDescent="0.45">
      <c r="A2109" t="s">
        <v>20</v>
      </c>
      <c r="B2109" t="s">
        <v>34</v>
      </c>
      <c r="C2109">
        <v>78209</v>
      </c>
      <c r="D2109" s="4">
        <v>125000</v>
      </c>
      <c r="E2109" s="9">
        <v>4128</v>
      </c>
      <c r="F2109" s="9">
        <v>2730</v>
      </c>
      <c r="G2109" s="3">
        <v>0.66</v>
      </c>
      <c r="H2109" s="3" t="str">
        <f t="shared" si="32"/>
        <v>50% to 75%</v>
      </c>
      <c r="I2109" t="s">
        <v>65</v>
      </c>
    </row>
    <row r="2110" spans="1:9" x14ac:dyDescent="0.45">
      <c r="A2110" t="s">
        <v>20</v>
      </c>
      <c r="B2110" t="s">
        <v>34</v>
      </c>
      <c r="C2110">
        <v>78209</v>
      </c>
      <c r="D2110" s="4">
        <v>100000</v>
      </c>
      <c r="E2110" s="9">
        <v>4937</v>
      </c>
      <c r="F2110" s="9">
        <v>2730</v>
      </c>
      <c r="G2110" s="3">
        <v>0.55000000000000004</v>
      </c>
      <c r="H2110" s="3" t="str">
        <f t="shared" si="32"/>
        <v>50% to 75%</v>
      </c>
      <c r="I2110" t="s">
        <v>65</v>
      </c>
    </row>
    <row r="2111" spans="1:9" x14ac:dyDescent="0.45">
      <c r="A2111" t="s">
        <v>20</v>
      </c>
      <c r="B2111" t="s">
        <v>34</v>
      </c>
      <c r="C2111">
        <v>78209</v>
      </c>
      <c r="D2111" s="4">
        <v>75000</v>
      </c>
      <c r="E2111" s="9">
        <v>5798</v>
      </c>
      <c r="F2111" s="9">
        <v>2730</v>
      </c>
      <c r="G2111" s="3">
        <v>0.47</v>
      </c>
      <c r="H2111" s="3" t="str">
        <f t="shared" si="32"/>
        <v>Under 50%</v>
      </c>
      <c r="I2111" t="s">
        <v>66</v>
      </c>
    </row>
    <row r="2112" spans="1:9" x14ac:dyDescent="0.45">
      <c r="A2112" t="s">
        <v>20</v>
      </c>
      <c r="B2112" t="s">
        <v>34</v>
      </c>
      <c r="C2112">
        <v>78209</v>
      </c>
      <c r="D2112" s="4">
        <v>50000</v>
      </c>
      <c r="E2112" s="9">
        <v>6650</v>
      </c>
      <c r="F2112" s="9">
        <v>2730</v>
      </c>
      <c r="G2112" s="3">
        <v>0.41</v>
      </c>
      <c r="H2112" s="3" t="str">
        <f t="shared" si="32"/>
        <v>Under 50%</v>
      </c>
      <c r="I2112" t="s">
        <v>66</v>
      </c>
    </row>
    <row r="2113" spans="1:9" x14ac:dyDescent="0.45">
      <c r="A2113" t="s">
        <v>20</v>
      </c>
      <c r="B2113" t="s">
        <v>34</v>
      </c>
      <c r="C2113">
        <v>78209</v>
      </c>
      <c r="D2113" s="4">
        <v>25000</v>
      </c>
      <c r="E2113" s="9">
        <v>7485</v>
      </c>
      <c r="F2113" s="9">
        <v>2730</v>
      </c>
      <c r="G2113" s="3">
        <v>0.36</v>
      </c>
      <c r="H2113" s="3" t="str">
        <f t="shared" si="32"/>
        <v>Under 50%</v>
      </c>
      <c r="I2113" t="s">
        <v>66</v>
      </c>
    </row>
    <row r="2114" spans="1:9" x14ac:dyDescent="0.45">
      <c r="A2114" t="s">
        <v>20</v>
      </c>
      <c r="B2114" t="s">
        <v>4</v>
      </c>
      <c r="C2114">
        <v>17101</v>
      </c>
      <c r="D2114" s="4">
        <v>200000</v>
      </c>
      <c r="E2114" s="9">
        <v>2516</v>
      </c>
      <c r="F2114" s="9">
        <v>1755</v>
      </c>
      <c r="G2114" s="3">
        <v>0.7</v>
      </c>
      <c r="H2114" s="3" t="str">
        <f t="shared" ref="H2114:H2177" si="33">IF(G2114&gt;=1,"Over 100%",IF(G2114&gt;=0.75,"75% to 100%",IF(G2114&gt;=0.5,"50% to 75%","Under 50%")))</f>
        <v>50% to 75%</v>
      </c>
      <c r="I2114" t="s">
        <v>65</v>
      </c>
    </row>
    <row r="2115" spans="1:9" x14ac:dyDescent="0.45">
      <c r="A2115" t="s">
        <v>20</v>
      </c>
      <c r="B2115" t="s">
        <v>4</v>
      </c>
      <c r="C2115">
        <v>17101</v>
      </c>
      <c r="D2115" s="4">
        <v>175000</v>
      </c>
      <c r="E2115" s="9">
        <v>3169</v>
      </c>
      <c r="F2115" s="9">
        <v>1755</v>
      </c>
      <c r="G2115" s="3">
        <v>0.55000000000000004</v>
      </c>
      <c r="H2115" s="3" t="str">
        <f t="shared" si="33"/>
        <v>50% to 75%</v>
      </c>
      <c r="I2115" t="s">
        <v>65</v>
      </c>
    </row>
    <row r="2116" spans="1:9" x14ac:dyDescent="0.45">
      <c r="A2116" t="s">
        <v>20</v>
      </c>
      <c r="B2116" t="s">
        <v>4</v>
      </c>
      <c r="C2116">
        <v>17101</v>
      </c>
      <c r="D2116" s="4">
        <v>150000</v>
      </c>
      <c r="E2116" s="9">
        <v>3857</v>
      </c>
      <c r="F2116" s="9">
        <v>1755</v>
      </c>
      <c r="G2116" s="3">
        <v>0.46</v>
      </c>
      <c r="H2116" s="3" t="str">
        <f t="shared" si="33"/>
        <v>Under 50%</v>
      </c>
      <c r="I2116" t="s">
        <v>66</v>
      </c>
    </row>
    <row r="2117" spans="1:9" x14ac:dyDescent="0.45">
      <c r="A2117" t="s">
        <v>20</v>
      </c>
      <c r="B2117" t="s">
        <v>4</v>
      </c>
      <c r="C2117">
        <v>17101</v>
      </c>
      <c r="D2117" s="4">
        <v>125000</v>
      </c>
      <c r="E2117" s="9">
        <v>4555</v>
      </c>
      <c r="F2117" s="9">
        <v>1755</v>
      </c>
      <c r="G2117" s="3">
        <v>0.39</v>
      </c>
      <c r="H2117" s="3" t="str">
        <f t="shared" si="33"/>
        <v>Under 50%</v>
      </c>
      <c r="I2117" t="s">
        <v>66</v>
      </c>
    </row>
    <row r="2118" spans="1:9" x14ac:dyDescent="0.45">
      <c r="A2118" t="s">
        <v>20</v>
      </c>
      <c r="B2118" t="s">
        <v>4</v>
      </c>
      <c r="C2118">
        <v>17101</v>
      </c>
      <c r="D2118" s="4">
        <v>100000</v>
      </c>
      <c r="E2118" s="9">
        <v>5315</v>
      </c>
      <c r="F2118" s="9">
        <v>1755</v>
      </c>
      <c r="G2118" s="3">
        <v>0.33</v>
      </c>
      <c r="H2118" s="3" t="str">
        <f t="shared" si="33"/>
        <v>Under 50%</v>
      </c>
      <c r="I2118" t="s">
        <v>66</v>
      </c>
    </row>
    <row r="2119" spans="1:9" x14ac:dyDescent="0.45">
      <c r="A2119" t="s">
        <v>20</v>
      </c>
      <c r="B2119" t="s">
        <v>4</v>
      </c>
      <c r="C2119">
        <v>17101</v>
      </c>
      <c r="D2119" s="4">
        <v>75000</v>
      </c>
      <c r="E2119" s="9">
        <v>6084</v>
      </c>
      <c r="F2119" s="9">
        <v>1755</v>
      </c>
      <c r="G2119" s="3">
        <v>0.28999999999999998</v>
      </c>
      <c r="H2119" s="3" t="str">
        <f t="shared" si="33"/>
        <v>Under 50%</v>
      </c>
      <c r="I2119" t="s">
        <v>66</v>
      </c>
    </row>
    <row r="2120" spans="1:9" x14ac:dyDescent="0.45">
      <c r="A2120" t="s">
        <v>20</v>
      </c>
      <c r="B2120" t="s">
        <v>4</v>
      </c>
      <c r="C2120">
        <v>17101</v>
      </c>
      <c r="D2120" s="4">
        <v>50000</v>
      </c>
      <c r="E2120" s="9">
        <v>6856</v>
      </c>
      <c r="F2120" s="9">
        <v>1755</v>
      </c>
      <c r="G2120" s="3">
        <v>0.26</v>
      </c>
      <c r="H2120" s="3" t="str">
        <f t="shared" si="33"/>
        <v>Under 50%</v>
      </c>
      <c r="I2120" t="s">
        <v>66</v>
      </c>
    </row>
    <row r="2121" spans="1:9" x14ac:dyDescent="0.45">
      <c r="A2121" t="s">
        <v>20</v>
      </c>
      <c r="B2121" t="s">
        <v>4</v>
      </c>
      <c r="C2121">
        <v>17101</v>
      </c>
      <c r="D2121" s="4">
        <v>25000</v>
      </c>
      <c r="E2121" s="9">
        <v>7626</v>
      </c>
      <c r="F2121" s="9">
        <v>1755</v>
      </c>
      <c r="G2121" s="3">
        <v>0.23</v>
      </c>
      <c r="H2121" s="3" t="str">
        <f t="shared" si="33"/>
        <v>Under 50%</v>
      </c>
      <c r="I2121" t="s">
        <v>66</v>
      </c>
    </row>
    <row r="2122" spans="1:9" x14ac:dyDescent="0.45">
      <c r="A2122" t="s">
        <v>20</v>
      </c>
      <c r="B2122" t="s">
        <v>4</v>
      </c>
      <c r="C2122">
        <v>53703</v>
      </c>
      <c r="D2122" s="4">
        <v>200000</v>
      </c>
      <c r="E2122" s="9">
        <v>2446</v>
      </c>
      <c r="F2122" s="9">
        <v>1800</v>
      </c>
      <c r="G2122" s="3">
        <v>0.74</v>
      </c>
      <c r="H2122" s="3" t="str">
        <f t="shared" si="33"/>
        <v>50% to 75%</v>
      </c>
      <c r="I2122" t="s">
        <v>65</v>
      </c>
    </row>
    <row r="2123" spans="1:9" x14ac:dyDescent="0.45">
      <c r="A2123" t="s">
        <v>20</v>
      </c>
      <c r="B2123" t="s">
        <v>4</v>
      </c>
      <c r="C2123">
        <v>53703</v>
      </c>
      <c r="D2123" s="4">
        <v>175000</v>
      </c>
      <c r="E2123" s="9">
        <v>3059</v>
      </c>
      <c r="F2123" s="9">
        <v>1800</v>
      </c>
      <c r="G2123" s="3">
        <v>0.59</v>
      </c>
      <c r="H2123" s="3" t="str">
        <f t="shared" si="33"/>
        <v>50% to 75%</v>
      </c>
      <c r="I2123" t="s">
        <v>65</v>
      </c>
    </row>
    <row r="2124" spans="1:9" x14ac:dyDescent="0.45">
      <c r="A2124" t="s">
        <v>20</v>
      </c>
      <c r="B2124" t="s">
        <v>4</v>
      </c>
      <c r="C2124">
        <v>53703</v>
      </c>
      <c r="D2124" s="4">
        <v>150000</v>
      </c>
      <c r="E2124" s="9">
        <v>3701</v>
      </c>
      <c r="F2124" s="9">
        <v>1800</v>
      </c>
      <c r="G2124" s="3">
        <v>0.49</v>
      </c>
      <c r="H2124" s="3" t="str">
        <f t="shared" si="33"/>
        <v>Under 50%</v>
      </c>
      <c r="I2124" t="s">
        <v>66</v>
      </c>
    </row>
    <row r="2125" spans="1:9" x14ac:dyDescent="0.45">
      <c r="A2125" t="s">
        <v>20</v>
      </c>
      <c r="B2125" t="s">
        <v>4</v>
      </c>
      <c r="C2125">
        <v>53703</v>
      </c>
      <c r="D2125" s="4">
        <v>125000</v>
      </c>
      <c r="E2125" s="9">
        <v>4355</v>
      </c>
      <c r="F2125" s="9">
        <v>1800</v>
      </c>
      <c r="G2125" s="3">
        <v>0.41</v>
      </c>
      <c r="H2125" s="3" t="str">
        <f t="shared" si="33"/>
        <v>Under 50%</v>
      </c>
      <c r="I2125" t="s">
        <v>66</v>
      </c>
    </row>
    <row r="2126" spans="1:9" x14ac:dyDescent="0.45">
      <c r="A2126" t="s">
        <v>20</v>
      </c>
      <c r="B2126" t="s">
        <v>4</v>
      </c>
      <c r="C2126">
        <v>53703</v>
      </c>
      <c r="D2126" s="4">
        <v>100000</v>
      </c>
      <c r="E2126" s="9">
        <v>5070</v>
      </c>
      <c r="F2126" s="9">
        <v>1800</v>
      </c>
      <c r="G2126" s="3">
        <v>0.36</v>
      </c>
      <c r="H2126" s="3" t="str">
        <f t="shared" si="33"/>
        <v>Under 50%</v>
      </c>
      <c r="I2126" t="s">
        <v>66</v>
      </c>
    </row>
    <row r="2127" spans="1:9" x14ac:dyDescent="0.45">
      <c r="A2127" t="s">
        <v>20</v>
      </c>
      <c r="B2127" t="s">
        <v>4</v>
      </c>
      <c r="C2127">
        <v>53703</v>
      </c>
      <c r="D2127" s="4">
        <v>75000</v>
      </c>
      <c r="E2127" s="9">
        <v>5799</v>
      </c>
      <c r="F2127" s="9">
        <v>1800</v>
      </c>
      <c r="G2127" s="3">
        <v>0.31</v>
      </c>
      <c r="H2127" s="3" t="str">
        <f t="shared" si="33"/>
        <v>Under 50%</v>
      </c>
      <c r="I2127" t="s">
        <v>66</v>
      </c>
    </row>
    <row r="2128" spans="1:9" x14ac:dyDescent="0.45">
      <c r="A2128" t="s">
        <v>20</v>
      </c>
      <c r="B2128" t="s">
        <v>4</v>
      </c>
      <c r="C2128">
        <v>53703</v>
      </c>
      <c r="D2128" s="4">
        <v>50000</v>
      </c>
      <c r="E2128" s="9">
        <v>6540</v>
      </c>
      <c r="F2128" s="9">
        <v>1800</v>
      </c>
      <c r="G2128" s="3">
        <v>0.28000000000000003</v>
      </c>
      <c r="H2128" s="3" t="str">
        <f t="shared" si="33"/>
        <v>Under 50%</v>
      </c>
      <c r="I2128" t="s">
        <v>66</v>
      </c>
    </row>
    <row r="2129" spans="1:9" x14ac:dyDescent="0.45">
      <c r="A2129" t="s">
        <v>20</v>
      </c>
      <c r="B2129" t="s">
        <v>4</v>
      </c>
      <c r="C2129">
        <v>53703</v>
      </c>
      <c r="D2129" s="4">
        <v>25000</v>
      </c>
      <c r="E2129" s="9">
        <v>7256</v>
      </c>
      <c r="F2129" s="9">
        <v>1800</v>
      </c>
      <c r="G2129" s="3">
        <v>0.25</v>
      </c>
      <c r="H2129" s="3" t="str">
        <f t="shared" si="33"/>
        <v>Under 50%</v>
      </c>
      <c r="I2129" t="s">
        <v>66</v>
      </c>
    </row>
    <row r="2130" spans="1:9" x14ac:dyDescent="0.45">
      <c r="A2130" t="s">
        <v>20</v>
      </c>
      <c r="B2130" t="s">
        <v>4</v>
      </c>
      <c r="C2130">
        <v>78209</v>
      </c>
      <c r="D2130" s="4">
        <v>200000</v>
      </c>
      <c r="E2130" s="9">
        <v>2519</v>
      </c>
      <c r="F2130" s="9">
        <v>1962</v>
      </c>
      <c r="G2130" s="3">
        <v>0.78</v>
      </c>
      <c r="H2130" s="3" t="str">
        <f t="shared" si="33"/>
        <v>75% to 100%</v>
      </c>
      <c r="I2130" t="s">
        <v>67</v>
      </c>
    </row>
    <row r="2131" spans="1:9" x14ac:dyDescent="0.45">
      <c r="A2131" t="s">
        <v>20</v>
      </c>
      <c r="B2131" t="s">
        <v>4</v>
      </c>
      <c r="C2131">
        <v>78209</v>
      </c>
      <c r="D2131" s="4">
        <v>175000</v>
      </c>
      <c r="E2131" s="9">
        <v>3157</v>
      </c>
      <c r="F2131" s="9">
        <v>1962</v>
      </c>
      <c r="G2131" s="3">
        <v>0.62</v>
      </c>
      <c r="H2131" s="3" t="str">
        <f t="shared" si="33"/>
        <v>50% to 75%</v>
      </c>
      <c r="I2131" t="s">
        <v>65</v>
      </c>
    </row>
    <row r="2132" spans="1:9" x14ac:dyDescent="0.45">
      <c r="A2132" t="s">
        <v>20</v>
      </c>
      <c r="B2132" t="s">
        <v>4</v>
      </c>
      <c r="C2132">
        <v>78209</v>
      </c>
      <c r="D2132" s="4">
        <v>150000</v>
      </c>
      <c r="E2132" s="9">
        <v>3836</v>
      </c>
      <c r="F2132" s="9">
        <v>1962</v>
      </c>
      <c r="G2132" s="3">
        <v>0.51</v>
      </c>
      <c r="H2132" s="3" t="str">
        <f t="shared" si="33"/>
        <v>50% to 75%</v>
      </c>
      <c r="I2132" t="s">
        <v>65</v>
      </c>
    </row>
    <row r="2133" spans="1:9" x14ac:dyDescent="0.45">
      <c r="A2133" t="s">
        <v>20</v>
      </c>
      <c r="B2133" t="s">
        <v>4</v>
      </c>
      <c r="C2133">
        <v>78209</v>
      </c>
      <c r="D2133" s="4">
        <v>125000</v>
      </c>
      <c r="E2133" s="9">
        <v>4524</v>
      </c>
      <c r="F2133" s="9">
        <v>1962</v>
      </c>
      <c r="G2133" s="3">
        <v>0.43</v>
      </c>
      <c r="H2133" s="3" t="str">
        <f t="shared" si="33"/>
        <v>Under 50%</v>
      </c>
      <c r="I2133" t="s">
        <v>66</v>
      </c>
    </row>
    <row r="2134" spans="1:9" x14ac:dyDescent="0.45">
      <c r="A2134" t="s">
        <v>20</v>
      </c>
      <c r="B2134" t="s">
        <v>4</v>
      </c>
      <c r="C2134">
        <v>78209</v>
      </c>
      <c r="D2134" s="4">
        <v>100000</v>
      </c>
      <c r="E2134" s="9">
        <v>5273</v>
      </c>
      <c r="F2134" s="9">
        <v>1962</v>
      </c>
      <c r="G2134" s="3">
        <v>0.37</v>
      </c>
      <c r="H2134" s="3" t="str">
        <f t="shared" si="33"/>
        <v>Under 50%</v>
      </c>
      <c r="I2134" t="s">
        <v>66</v>
      </c>
    </row>
    <row r="2135" spans="1:9" x14ac:dyDescent="0.45">
      <c r="A2135" t="s">
        <v>20</v>
      </c>
      <c r="B2135" t="s">
        <v>4</v>
      </c>
      <c r="C2135">
        <v>78209</v>
      </c>
      <c r="D2135" s="4">
        <v>75000</v>
      </c>
      <c r="E2135" s="9">
        <v>6037</v>
      </c>
      <c r="F2135" s="9">
        <v>1962</v>
      </c>
      <c r="G2135" s="3">
        <v>0.32</v>
      </c>
      <c r="H2135" s="3" t="str">
        <f t="shared" si="33"/>
        <v>Under 50%</v>
      </c>
      <c r="I2135" t="s">
        <v>66</v>
      </c>
    </row>
    <row r="2136" spans="1:9" x14ac:dyDescent="0.45">
      <c r="A2136" t="s">
        <v>20</v>
      </c>
      <c r="B2136" t="s">
        <v>4</v>
      </c>
      <c r="C2136">
        <v>78209</v>
      </c>
      <c r="D2136" s="4">
        <v>50000</v>
      </c>
      <c r="E2136" s="9">
        <v>6809</v>
      </c>
      <c r="F2136" s="9">
        <v>1962</v>
      </c>
      <c r="G2136" s="3">
        <v>0.28999999999999998</v>
      </c>
      <c r="H2136" s="3" t="str">
        <f t="shared" si="33"/>
        <v>Under 50%</v>
      </c>
      <c r="I2136" t="s">
        <v>66</v>
      </c>
    </row>
    <row r="2137" spans="1:9" x14ac:dyDescent="0.45">
      <c r="A2137" t="s">
        <v>20</v>
      </c>
      <c r="B2137" t="s">
        <v>4</v>
      </c>
      <c r="C2137">
        <v>78209</v>
      </c>
      <c r="D2137" s="4">
        <v>25000</v>
      </c>
      <c r="E2137" s="9">
        <v>7559</v>
      </c>
      <c r="F2137" s="9">
        <v>1962</v>
      </c>
      <c r="G2137" s="3">
        <v>0.26</v>
      </c>
      <c r="H2137" s="3" t="str">
        <f t="shared" si="33"/>
        <v>Under 50%</v>
      </c>
      <c r="I2137" t="s">
        <v>66</v>
      </c>
    </row>
    <row r="2138" spans="1:9" x14ac:dyDescent="0.45">
      <c r="A2138" t="s">
        <v>20</v>
      </c>
      <c r="B2138" t="s">
        <v>33</v>
      </c>
      <c r="C2138">
        <v>17101</v>
      </c>
      <c r="D2138" s="4">
        <v>200000</v>
      </c>
      <c r="E2138" s="9">
        <v>3276</v>
      </c>
      <c r="F2138" s="9">
        <v>2058</v>
      </c>
      <c r="G2138" s="3">
        <v>0.63</v>
      </c>
      <c r="H2138" s="3" t="str">
        <f t="shared" si="33"/>
        <v>50% to 75%</v>
      </c>
      <c r="I2138" t="s">
        <v>65</v>
      </c>
    </row>
    <row r="2139" spans="1:9" x14ac:dyDescent="0.45">
      <c r="A2139" t="s">
        <v>20</v>
      </c>
      <c r="B2139" t="s">
        <v>33</v>
      </c>
      <c r="C2139">
        <v>17101</v>
      </c>
      <c r="D2139" s="4">
        <v>175000</v>
      </c>
      <c r="E2139" s="9">
        <v>3923</v>
      </c>
      <c r="F2139" s="9">
        <v>2058</v>
      </c>
      <c r="G2139" s="3">
        <v>0.52</v>
      </c>
      <c r="H2139" s="3" t="str">
        <f t="shared" si="33"/>
        <v>50% to 75%</v>
      </c>
      <c r="I2139" t="s">
        <v>65</v>
      </c>
    </row>
    <row r="2140" spans="1:9" x14ac:dyDescent="0.45">
      <c r="A2140" t="s">
        <v>20</v>
      </c>
      <c r="B2140" t="s">
        <v>33</v>
      </c>
      <c r="C2140">
        <v>17101</v>
      </c>
      <c r="D2140" s="4">
        <v>150000</v>
      </c>
      <c r="E2140" s="9">
        <v>4629</v>
      </c>
      <c r="F2140" s="9">
        <v>2058</v>
      </c>
      <c r="G2140" s="3">
        <v>0.44</v>
      </c>
      <c r="H2140" s="3" t="str">
        <f t="shared" si="33"/>
        <v>Under 50%</v>
      </c>
      <c r="I2140" t="s">
        <v>66</v>
      </c>
    </row>
    <row r="2141" spans="1:9" x14ac:dyDescent="0.45">
      <c r="A2141" t="s">
        <v>20</v>
      </c>
      <c r="B2141" t="s">
        <v>33</v>
      </c>
      <c r="C2141">
        <v>17101</v>
      </c>
      <c r="D2141" s="4">
        <v>125000</v>
      </c>
      <c r="E2141" s="9">
        <v>5424</v>
      </c>
      <c r="F2141" s="9">
        <v>2058</v>
      </c>
      <c r="G2141" s="3">
        <v>0.38</v>
      </c>
      <c r="H2141" s="3" t="str">
        <f t="shared" si="33"/>
        <v>Under 50%</v>
      </c>
      <c r="I2141" t="s">
        <v>66</v>
      </c>
    </row>
    <row r="2142" spans="1:9" x14ac:dyDescent="0.45">
      <c r="A2142" t="s">
        <v>20</v>
      </c>
      <c r="B2142" t="s">
        <v>33</v>
      </c>
      <c r="C2142">
        <v>17101</v>
      </c>
      <c r="D2142" s="4">
        <v>100000</v>
      </c>
      <c r="E2142" s="9">
        <v>6303</v>
      </c>
      <c r="F2142" s="9">
        <v>2058</v>
      </c>
      <c r="G2142" s="3">
        <v>0.33</v>
      </c>
      <c r="H2142" s="3" t="str">
        <f t="shared" si="33"/>
        <v>Under 50%</v>
      </c>
      <c r="I2142" t="s">
        <v>66</v>
      </c>
    </row>
    <row r="2143" spans="1:9" x14ac:dyDescent="0.45">
      <c r="A2143" t="s">
        <v>20</v>
      </c>
      <c r="B2143" t="s">
        <v>33</v>
      </c>
      <c r="C2143">
        <v>17101</v>
      </c>
      <c r="D2143" s="4">
        <v>75000</v>
      </c>
      <c r="E2143" s="9">
        <v>7257</v>
      </c>
      <c r="F2143" s="9">
        <v>2058</v>
      </c>
      <c r="G2143" s="3">
        <v>0.28000000000000003</v>
      </c>
      <c r="H2143" s="3" t="str">
        <f t="shared" si="33"/>
        <v>Under 50%</v>
      </c>
      <c r="I2143" t="s">
        <v>66</v>
      </c>
    </row>
    <row r="2144" spans="1:9" x14ac:dyDescent="0.45">
      <c r="A2144" t="s">
        <v>20</v>
      </c>
      <c r="B2144" t="s">
        <v>33</v>
      </c>
      <c r="C2144">
        <v>17101</v>
      </c>
      <c r="D2144" s="4">
        <v>50000</v>
      </c>
      <c r="E2144" s="9">
        <v>8200</v>
      </c>
      <c r="F2144" s="9">
        <v>2058</v>
      </c>
      <c r="G2144" s="3">
        <v>0.25</v>
      </c>
      <c r="H2144" s="3" t="str">
        <f t="shared" si="33"/>
        <v>Under 50%</v>
      </c>
      <c r="I2144" t="s">
        <v>66</v>
      </c>
    </row>
    <row r="2145" spans="1:9" x14ac:dyDescent="0.45">
      <c r="A2145" t="s">
        <v>20</v>
      </c>
      <c r="B2145" t="s">
        <v>33</v>
      </c>
      <c r="C2145">
        <v>17101</v>
      </c>
      <c r="D2145" s="4">
        <v>25000</v>
      </c>
      <c r="E2145" s="9">
        <v>9111</v>
      </c>
      <c r="F2145" s="9">
        <v>2058</v>
      </c>
      <c r="G2145" s="3">
        <v>0.23</v>
      </c>
      <c r="H2145" s="3" t="str">
        <f t="shared" si="33"/>
        <v>Under 50%</v>
      </c>
      <c r="I2145" t="s">
        <v>66</v>
      </c>
    </row>
    <row r="2146" spans="1:9" x14ac:dyDescent="0.45">
      <c r="A2146" t="s">
        <v>20</v>
      </c>
      <c r="B2146" t="s">
        <v>33</v>
      </c>
      <c r="C2146">
        <v>53703</v>
      </c>
      <c r="D2146" s="4">
        <v>200000</v>
      </c>
      <c r="E2146" s="9">
        <v>3258</v>
      </c>
      <c r="F2146" s="9">
        <v>2233</v>
      </c>
      <c r="G2146" s="3">
        <v>0.69</v>
      </c>
      <c r="H2146" s="3" t="str">
        <f t="shared" si="33"/>
        <v>50% to 75%</v>
      </c>
      <c r="I2146" t="s">
        <v>65</v>
      </c>
    </row>
    <row r="2147" spans="1:9" x14ac:dyDescent="0.45">
      <c r="A2147" t="s">
        <v>20</v>
      </c>
      <c r="B2147" t="s">
        <v>33</v>
      </c>
      <c r="C2147">
        <v>53703</v>
      </c>
      <c r="D2147" s="4">
        <v>175000</v>
      </c>
      <c r="E2147" s="9">
        <v>3891</v>
      </c>
      <c r="F2147" s="9">
        <v>2233</v>
      </c>
      <c r="G2147" s="3">
        <v>0.56999999999999995</v>
      </c>
      <c r="H2147" s="3" t="str">
        <f t="shared" si="33"/>
        <v>50% to 75%</v>
      </c>
      <c r="I2147" t="s">
        <v>65</v>
      </c>
    </row>
    <row r="2148" spans="1:9" x14ac:dyDescent="0.45">
      <c r="A2148" t="s">
        <v>20</v>
      </c>
      <c r="B2148" t="s">
        <v>33</v>
      </c>
      <c r="C2148">
        <v>53703</v>
      </c>
      <c r="D2148" s="4">
        <v>150000</v>
      </c>
      <c r="E2148" s="9">
        <v>4582</v>
      </c>
      <c r="F2148" s="9">
        <v>2233</v>
      </c>
      <c r="G2148" s="3">
        <v>0.49</v>
      </c>
      <c r="H2148" s="3" t="str">
        <f t="shared" si="33"/>
        <v>Under 50%</v>
      </c>
      <c r="I2148" t="s">
        <v>66</v>
      </c>
    </row>
    <row r="2149" spans="1:9" x14ac:dyDescent="0.45">
      <c r="A2149" t="s">
        <v>20</v>
      </c>
      <c r="B2149" t="s">
        <v>33</v>
      </c>
      <c r="C2149">
        <v>53703</v>
      </c>
      <c r="D2149" s="4">
        <v>125000</v>
      </c>
      <c r="E2149" s="9">
        <v>5361</v>
      </c>
      <c r="F2149" s="9">
        <v>2233</v>
      </c>
      <c r="G2149" s="3">
        <v>0.42</v>
      </c>
      <c r="H2149" s="3" t="str">
        <f t="shared" si="33"/>
        <v>Under 50%</v>
      </c>
      <c r="I2149" t="s">
        <v>66</v>
      </c>
    </row>
    <row r="2150" spans="1:9" x14ac:dyDescent="0.45">
      <c r="A2150" t="s">
        <v>20</v>
      </c>
      <c r="B2150" t="s">
        <v>33</v>
      </c>
      <c r="C2150">
        <v>53703</v>
      </c>
      <c r="D2150" s="4">
        <v>100000</v>
      </c>
      <c r="E2150" s="9">
        <v>6226</v>
      </c>
      <c r="F2150" s="9">
        <v>2233</v>
      </c>
      <c r="G2150" s="3">
        <v>0.36</v>
      </c>
      <c r="H2150" s="3" t="str">
        <f t="shared" si="33"/>
        <v>Under 50%</v>
      </c>
      <c r="I2150" t="s">
        <v>66</v>
      </c>
    </row>
    <row r="2151" spans="1:9" x14ac:dyDescent="0.45">
      <c r="A2151" t="s">
        <v>20</v>
      </c>
      <c r="B2151" t="s">
        <v>33</v>
      </c>
      <c r="C2151">
        <v>53703</v>
      </c>
      <c r="D2151" s="4">
        <v>75000</v>
      </c>
      <c r="E2151" s="9">
        <v>7165</v>
      </c>
      <c r="F2151" s="9">
        <v>2233</v>
      </c>
      <c r="G2151" s="3">
        <v>0.31</v>
      </c>
      <c r="H2151" s="3" t="str">
        <f t="shared" si="33"/>
        <v>Under 50%</v>
      </c>
      <c r="I2151" t="s">
        <v>66</v>
      </c>
    </row>
    <row r="2152" spans="1:9" x14ac:dyDescent="0.45">
      <c r="A2152" t="s">
        <v>20</v>
      </c>
      <c r="B2152" t="s">
        <v>33</v>
      </c>
      <c r="C2152">
        <v>53703</v>
      </c>
      <c r="D2152" s="4">
        <v>50000</v>
      </c>
      <c r="E2152" s="9">
        <v>8092</v>
      </c>
      <c r="F2152" s="9">
        <v>2233</v>
      </c>
      <c r="G2152" s="3">
        <v>0.28000000000000003</v>
      </c>
      <c r="H2152" s="3" t="str">
        <f t="shared" si="33"/>
        <v>Under 50%</v>
      </c>
      <c r="I2152" t="s">
        <v>66</v>
      </c>
    </row>
    <row r="2153" spans="1:9" x14ac:dyDescent="0.45">
      <c r="A2153" t="s">
        <v>20</v>
      </c>
      <c r="B2153" t="s">
        <v>33</v>
      </c>
      <c r="C2153">
        <v>53703</v>
      </c>
      <c r="D2153" s="4">
        <v>25000</v>
      </c>
      <c r="E2153" s="9">
        <v>8989</v>
      </c>
      <c r="F2153" s="9">
        <v>2233</v>
      </c>
      <c r="G2153" s="3">
        <v>0.25</v>
      </c>
      <c r="H2153" s="3" t="str">
        <f t="shared" si="33"/>
        <v>Under 50%</v>
      </c>
      <c r="I2153" t="s">
        <v>66</v>
      </c>
    </row>
    <row r="2154" spans="1:9" x14ac:dyDescent="0.45">
      <c r="A2154" t="s">
        <v>20</v>
      </c>
      <c r="B2154" t="s">
        <v>33</v>
      </c>
      <c r="C2154">
        <v>78209</v>
      </c>
      <c r="D2154" s="4">
        <v>200000</v>
      </c>
      <c r="E2154" s="9">
        <v>3198</v>
      </c>
      <c r="F2154" s="9">
        <v>2663</v>
      </c>
      <c r="G2154" s="3">
        <v>0.83</v>
      </c>
      <c r="H2154" s="3" t="str">
        <f t="shared" si="33"/>
        <v>75% to 100%</v>
      </c>
      <c r="I2154" t="s">
        <v>67</v>
      </c>
    </row>
    <row r="2155" spans="1:9" x14ac:dyDescent="0.45">
      <c r="A2155" t="s">
        <v>20</v>
      </c>
      <c r="B2155" t="s">
        <v>33</v>
      </c>
      <c r="C2155">
        <v>78209</v>
      </c>
      <c r="D2155" s="4">
        <v>175000</v>
      </c>
      <c r="E2155" s="9">
        <v>3826</v>
      </c>
      <c r="F2155" s="9">
        <v>2663</v>
      </c>
      <c r="G2155" s="3">
        <v>0.7</v>
      </c>
      <c r="H2155" s="3" t="str">
        <f t="shared" si="33"/>
        <v>50% to 75%</v>
      </c>
      <c r="I2155" t="s">
        <v>65</v>
      </c>
    </row>
    <row r="2156" spans="1:9" x14ac:dyDescent="0.45">
      <c r="A2156" t="s">
        <v>20</v>
      </c>
      <c r="B2156" t="s">
        <v>33</v>
      </c>
      <c r="C2156">
        <v>78209</v>
      </c>
      <c r="D2156" s="4">
        <v>150000</v>
      </c>
      <c r="E2156" s="9">
        <v>4507</v>
      </c>
      <c r="F2156" s="9">
        <v>2663</v>
      </c>
      <c r="G2156" s="3">
        <v>0.59</v>
      </c>
      <c r="H2156" s="3" t="str">
        <f t="shared" si="33"/>
        <v>50% to 75%</v>
      </c>
      <c r="I2156" t="s">
        <v>65</v>
      </c>
    </row>
    <row r="2157" spans="1:9" x14ac:dyDescent="0.45">
      <c r="A2157" t="s">
        <v>20</v>
      </c>
      <c r="B2157" t="s">
        <v>33</v>
      </c>
      <c r="C2157">
        <v>78209</v>
      </c>
      <c r="D2157" s="4">
        <v>125000</v>
      </c>
      <c r="E2157" s="9">
        <v>5281</v>
      </c>
      <c r="F2157" s="9">
        <v>2663</v>
      </c>
      <c r="G2157" s="3">
        <v>0.5</v>
      </c>
      <c r="H2157" s="3" t="str">
        <f t="shared" si="33"/>
        <v>50% to 75%</v>
      </c>
      <c r="I2157" t="s">
        <v>65</v>
      </c>
    </row>
    <row r="2158" spans="1:9" x14ac:dyDescent="0.45">
      <c r="A2158" t="s">
        <v>20</v>
      </c>
      <c r="B2158" t="s">
        <v>33</v>
      </c>
      <c r="C2158">
        <v>78209</v>
      </c>
      <c r="D2158" s="4">
        <v>100000</v>
      </c>
      <c r="E2158" s="9">
        <v>6141</v>
      </c>
      <c r="F2158" s="9">
        <v>2663</v>
      </c>
      <c r="G2158" s="3">
        <v>0.43</v>
      </c>
      <c r="H2158" s="3" t="str">
        <f t="shared" si="33"/>
        <v>Under 50%</v>
      </c>
      <c r="I2158" t="s">
        <v>66</v>
      </c>
    </row>
    <row r="2159" spans="1:9" x14ac:dyDescent="0.45">
      <c r="A2159" t="s">
        <v>20</v>
      </c>
      <c r="B2159" t="s">
        <v>33</v>
      </c>
      <c r="C2159">
        <v>78209</v>
      </c>
      <c r="D2159" s="4">
        <v>75000</v>
      </c>
      <c r="E2159" s="9">
        <v>7075</v>
      </c>
      <c r="F2159" s="9">
        <v>2663</v>
      </c>
      <c r="G2159" s="3">
        <v>0.38</v>
      </c>
      <c r="H2159" s="3" t="str">
        <f t="shared" si="33"/>
        <v>Under 50%</v>
      </c>
      <c r="I2159" t="s">
        <v>66</v>
      </c>
    </row>
    <row r="2160" spans="1:9" x14ac:dyDescent="0.45">
      <c r="A2160" t="s">
        <v>20</v>
      </c>
      <c r="B2160" t="s">
        <v>33</v>
      </c>
      <c r="C2160">
        <v>78209</v>
      </c>
      <c r="D2160" s="4">
        <v>50000</v>
      </c>
      <c r="E2160" s="9">
        <v>7992</v>
      </c>
      <c r="F2160" s="9">
        <v>2663</v>
      </c>
      <c r="G2160" s="3">
        <v>0.33</v>
      </c>
      <c r="H2160" s="3" t="str">
        <f t="shared" si="33"/>
        <v>Under 50%</v>
      </c>
      <c r="I2160" t="s">
        <v>66</v>
      </c>
    </row>
    <row r="2161" spans="1:9" x14ac:dyDescent="0.45">
      <c r="A2161" t="s">
        <v>20</v>
      </c>
      <c r="B2161" t="s">
        <v>33</v>
      </c>
      <c r="C2161">
        <v>78209</v>
      </c>
      <c r="D2161" s="4">
        <v>25000</v>
      </c>
      <c r="E2161" s="9">
        <v>8884</v>
      </c>
      <c r="F2161" s="9">
        <v>2663</v>
      </c>
      <c r="G2161" s="3">
        <v>0.3</v>
      </c>
      <c r="H2161" s="3" t="str">
        <f t="shared" si="33"/>
        <v>Under 50%</v>
      </c>
      <c r="I2161" t="s">
        <v>66</v>
      </c>
    </row>
    <row r="2162" spans="1:9" x14ac:dyDescent="0.45">
      <c r="A2162" t="s">
        <v>21</v>
      </c>
      <c r="B2162" t="s">
        <v>31</v>
      </c>
      <c r="C2162">
        <v>17101</v>
      </c>
      <c r="D2162" s="4">
        <v>200000</v>
      </c>
      <c r="E2162" s="9">
        <v>2925</v>
      </c>
      <c r="F2162" s="9">
        <v>797</v>
      </c>
      <c r="G2162" s="3">
        <v>0.27</v>
      </c>
      <c r="H2162" s="3" t="str">
        <f t="shared" si="33"/>
        <v>Under 50%</v>
      </c>
      <c r="I2162" t="s">
        <v>66</v>
      </c>
    </row>
    <row r="2163" spans="1:9" x14ac:dyDescent="0.45">
      <c r="A2163" t="s">
        <v>21</v>
      </c>
      <c r="B2163" t="s">
        <v>31</v>
      </c>
      <c r="C2163">
        <v>17101</v>
      </c>
      <c r="D2163" s="4">
        <v>175000</v>
      </c>
      <c r="E2163" s="9">
        <v>3886</v>
      </c>
      <c r="F2163" s="9">
        <v>797</v>
      </c>
      <c r="G2163" s="3">
        <v>0.21</v>
      </c>
      <c r="H2163" s="3" t="str">
        <f t="shared" si="33"/>
        <v>Under 50%</v>
      </c>
      <c r="I2163" t="s">
        <v>66</v>
      </c>
    </row>
    <row r="2164" spans="1:9" x14ac:dyDescent="0.45">
      <c r="A2164" t="s">
        <v>21</v>
      </c>
      <c r="B2164" t="s">
        <v>31</v>
      </c>
      <c r="C2164">
        <v>17101</v>
      </c>
      <c r="D2164" s="4">
        <v>150000</v>
      </c>
      <c r="E2164" s="9">
        <v>4886</v>
      </c>
      <c r="F2164" s="9">
        <v>797</v>
      </c>
      <c r="G2164" s="3">
        <v>0.16</v>
      </c>
      <c r="H2164" s="3" t="str">
        <f t="shared" si="33"/>
        <v>Under 50%</v>
      </c>
      <c r="I2164" t="s">
        <v>66</v>
      </c>
    </row>
    <row r="2165" spans="1:9" x14ac:dyDescent="0.45">
      <c r="A2165" t="s">
        <v>21</v>
      </c>
      <c r="B2165" t="s">
        <v>31</v>
      </c>
      <c r="C2165">
        <v>17101</v>
      </c>
      <c r="D2165" s="4">
        <v>125000</v>
      </c>
      <c r="E2165" s="9">
        <v>5951</v>
      </c>
      <c r="F2165" s="9">
        <v>797</v>
      </c>
      <c r="G2165" s="3">
        <v>0.13</v>
      </c>
      <c r="H2165" s="3" t="str">
        <f t="shared" si="33"/>
        <v>Under 50%</v>
      </c>
      <c r="I2165" t="s">
        <v>66</v>
      </c>
    </row>
    <row r="2166" spans="1:9" x14ac:dyDescent="0.45">
      <c r="A2166" t="s">
        <v>21</v>
      </c>
      <c r="B2166" t="s">
        <v>31</v>
      </c>
      <c r="C2166">
        <v>17101</v>
      </c>
      <c r="D2166" s="4">
        <v>100000</v>
      </c>
      <c r="E2166" s="9">
        <v>7077</v>
      </c>
      <c r="F2166" s="9">
        <v>797</v>
      </c>
      <c r="G2166" s="3">
        <v>0.11</v>
      </c>
      <c r="H2166" s="3" t="str">
        <f t="shared" si="33"/>
        <v>Under 50%</v>
      </c>
      <c r="I2166" t="s">
        <v>66</v>
      </c>
    </row>
    <row r="2167" spans="1:9" x14ac:dyDescent="0.45">
      <c r="A2167" t="s">
        <v>21</v>
      </c>
      <c r="B2167" t="s">
        <v>31</v>
      </c>
      <c r="C2167">
        <v>17101</v>
      </c>
      <c r="D2167" s="4">
        <v>75000</v>
      </c>
      <c r="E2167" s="9">
        <v>8274</v>
      </c>
      <c r="F2167" s="9">
        <v>797</v>
      </c>
      <c r="G2167" s="3">
        <v>0.1</v>
      </c>
      <c r="H2167" s="3" t="str">
        <f t="shared" si="33"/>
        <v>Under 50%</v>
      </c>
      <c r="I2167" t="s">
        <v>66</v>
      </c>
    </row>
    <row r="2168" spans="1:9" x14ac:dyDescent="0.45">
      <c r="A2168" t="s">
        <v>21</v>
      </c>
      <c r="B2168" t="s">
        <v>31</v>
      </c>
      <c r="C2168">
        <v>17101</v>
      </c>
      <c r="D2168" s="4">
        <v>50000</v>
      </c>
      <c r="E2168" s="9">
        <v>9466</v>
      </c>
      <c r="F2168" s="9">
        <v>797</v>
      </c>
      <c r="G2168" s="3">
        <v>0.08</v>
      </c>
      <c r="H2168" s="3" t="str">
        <f t="shared" si="33"/>
        <v>Under 50%</v>
      </c>
      <c r="I2168" t="s">
        <v>66</v>
      </c>
    </row>
    <row r="2169" spans="1:9" x14ac:dyDescent="0.45">
      <c r="A2169" t="s">
        <v>21</v>
      </c>
      <c r="B2169" t="s">
        <v>31</v>
      </c>
      <c r="C2169">
        <v>17101</v>
      </c>
      <c r="D2169" s="4">
        <v>25000</v>
      </c>
      <c r="E2169" s="9">
        <v>10549</v>
      </c>
      <c r="F2169" s="9">
        <v>797</v>
      </c>
      <c r="G2169" s="3">
        <v>0.08</v>
      </c>
      <c r="H2169" s="3" t="str">
        <f t="shared" si="33"/>
        <v>Under 50%</v>
      </c>
      <c r="I2169" t="s">
        <v>66</v>
      </c>
    </row>
    <row r="2170" spans="1:9" x14ac:dyDescent="0.45">
      <c r="A2170" t="s">
        <v>21</v>
      </c>
      <c r="B2170" t="s">
        <v>31</v>
      </c>
      <c r="C2170">
        <v>53703</v>
      </c>
      <c r="D2170" s="4">
        <v>200000</v>
      </c>
      <c r="E2170" s="9">
        <v>2915</v>
      </c>
      <c r="F2170" s="9">
        <v>761</v>
      </c>
      <c r="G2170" s="3">
        <v>0.26</v>
      </c>
      <c r="H2170" s="3" t="str">
        <f t="shared" si="33"/>
        <v>Under 50%</v>
      </c>
      <c r="I2170" t="s">
        <v>66</v>
      </c>
    </row>
    <row r="2171" spans="1:9" x14ac:dyDescent="0.45">
      <c r="A2171" t="s">
        <v>21</v>
      </c>
      <c r="B2171" t="s">
        <v>31</v>
      </c>
      <c r="C2171">
        <v>53703</v>
      </c>
      <c r="D2171" s="4">
        <v>175000</v>
      </c>
      <c r="E2171" s="9">
        <v>3791</v>
      </c>
      <c r="F2171" s="9">
        <v>761</v>
      </c>
      <c r="G2171" s="3">
        <v>0.2</v>
      </c>
      <c r="H2171" s="3" t="str">
        <f t="shared" si="33"/>
        <v>Under 50%</v>
      </c>
      <c r="I2171" t="s">
        <v>66</v>
      </c>
    </row>
    <row r="2172" spans="1:9" x14ac:dyDescent="0.45">
      <c r="A2172" t="s">
        <v>21</v>
      </c>
      <c r="B2172" t="s">
        <v>31</v>
      </c>
      <c r="C2172">
        <v>53703</v>
      </c>
      <c r="D2172" s="4">
        <v>150000</v>
      </c>
      <c r="E2172" s="9">
        <v>4711</v>
      </c>
      <c r="F2172" s="9">
        <v>761</v>
      </c>
      <c r="G2172" s="3">
        <v>0.16</v>
      </c>
      <c r="H2172" s="3" t="str">
        <f t="shared" si="33"/>
        <v>Under 50%</v>
      </c>
      <c r="I2172" t="s">
        <v>66</v>
      </c>
    </row>
    <row r="2173" spans="1:9" x14ac:dyDescent="0.45">
      <c r="A2173" t="s">
        <v>21</v>
      </c>
      <c r="B2173" t="s">
        <v>31</v>
      </c>
      <c r="C2173">
        <v>53703</v>
      </c>
      <c r="D2173" s="4">
        <v>125000</v>
      </c>
      <c r="E2173" s="9">
        <v>5691</v>
      </c>
      <c r="F2173" s="9">
        <v>761</v>
      </c>
      <c r="G2173" s="3">
        <v>0.13</v>
      </c>
      <c r="H2173" s="3" t="str">
        <f t="shared" si="33"/>
        <v>Under 50%</v>
      </c>
      <c r="I2173" t="s">
        <v>66</v>
      </c>
    </row>
    <row r="2174" spans="1:9" x14ac:dyDescent="0.45">
      <c r="A2174" t="s">
        <v>21</v>
      </c>
      <c r="B2174" t="s">
        <v>31</v>
      </c>
      <c r="C2174">
        <v>53703</v>
      </c>
      <c r="D2174" s="4">
        <v>100000</v>
      </c>
      <c r="E2174" s="9">
        <v>6737</v>
      </c>
      <c r="F2174" s="9">
        <v>761</v>
      </c>
      <c r="G2174" s="3">
        <v>0.11</v>
      </c>
      <c r="H2174" s="3" t="str">
        <f t="shared" si="33"/>
        <v>Under 50%</v>
      </c>
      <c r="I2174" t="s">
        <v>66</v>
      </c>
    </row>
    <row r="2175" spans="1:9" x14ac:dyDescent="0.45">
      <c r="A2175" t="s">
        <v>21</v>
      </c>
      <c r="B2175" t="s">
        <v>31</v>
      </c>
      <c r="C2175">
        <v>53703</v>
      </c>
      <c r="D2175" s="4">
        <v>75000</v>
      </c>
      <c r="E2175" s="9">
        <v>7850</v>
      </c>
      <c r="F2175" s="9">
        <v>761</v>
      </c>
      <c r="G2175" s="3">
        <v>0.1</v>
      </c>
      <c r="H2175" s="3" t="str">
        <f t="shared" si="33"/>
        <v>Under 50%</v>
      </c>
      <c r="I2175" t="s">
        <v>66</v>
      </c>
    </row>
    <row r="2176" spans="1:9" x14ac:dyDescent="0.45">
      <c r="A2176" t="s">
        <v>21</v>
      </c>
      <c r="B2176" t="s">
        <v>31</v>
      </c>
      <c r="C2176">
        <v>53703</v>
      </c>
      <c r="D2176" s="4">
        <v>50000</v>
      </c>
      <c r="E2176" s="9">
        <v>8962</v>
      </c>
      <c r="F2176" s="9">
        <v>761</v>
      </c>
      <c r="G2176" s="3">
        <v>0.08</v>
      </c>
      <c r="H2176" s="3" t="str">
        <f t="shared" si="33"/>
        <v>Under 50%</v>
      </c>
      <c r="I2176" t="s">
        <v>66</v>
      </c>
    </row>
    <row r="2177" spans="1:9" x14ac:dyDescent="0.45">
      <c r="A2177" t="s">
        <v>21</v>
      </c>
      <c r="B2177" t="s">
        <v>31</v>
      </c>
      <c r="C2177">
        <v>53703</v>
      </c>
      <c r="D2177" s="4">
        <v>25000</v>
      </c>
      <c r="E2177" s="9">
        <v>9960</v>
      </c>
      <c r="F2177" s="9">
        <v>761</v>
      </c>
      <c r="G2177" s="3">
        <v>0.08</v>
      </c>
      <c r="H2177" s="3" t="str">
        <f t="shared" si="33"/>
        <v>Under 50%</v>
      </c>
      <c r="I2177" t="s">
        <v>66</v>
      </c>
    </row>
    <row r="2178" spans="1:9" x14ac:dyDescent="0.45">
      <c r="A2178" t="s">
        <v>21</v>
      </c>
      <c r="B2178" t="s">
        <v>31</v>
      </c>
      <c r="C2178">
        <v>78209</v>
      </c>
      <c r="D2178" s="4">
        <v>200000</v>
      </c>
      <c r="E2178" s="9">
        <v>3071</v>
      </c>
      <c r="F2178" s="9">
        <v>901</v>
      </c>
      <c r="G2178" s="3">
        <v>0.28999999999999998</v>
      </c>
      <c r="H2178" s="3" t="str">
        <f t="shared" ref="H2178:H2241" si="34">IF(G2178&gt;=1,"Over 100%",IF(G2178&gt;=0.75,"75% to 100%",IF(G2178&gt;=0.5,"50% to 75%","Under 50%")))</f>
        <v>Under 50%</v>
      </c>
      <c r="I2178" t="s">
        <v>66</v>
      </c>
    </row>
    <row r="2179" spans="1:9" x14ac:dyDescent="0.45">
      <c r="A2179" t="s">
        <v>21</v>
      </c>
      <c r="B2179" t="s">
        <v>31</v>
      </c>
      <c r="C2179">
        <v>78209</v>
      </c>
      <c r="D2179" s="4">
        <v>175000</v>
      </c>
      <c r="E2179" s="9">
        <v>4087</v>
      </c>
      <c r="F2179" s="9">
        <v>901</v>
      </c>
      <c r="G2179" s="3">
        <v>0.22</v>
      </c>
      <c r="H2179" s="3" t="str">
        <f t="shared" si="34"/>
        <v>Under 50%</v>
      </c>
      <c r="I2179" t="s">
        <v>66</v>
      </c>
    </row>
    <row r="2180" spans="1:9" x14ac:dyDescent="0.45">
      <c r="A2180" t="s">
        <v>21</v>
      </c>
      <c r="B2180" t="s">
        <v>31</v>
      </c>
      <c r="C2180">
        <v>78209</v>
      </c>
      <c r="D2180" s="4">
        <v>150000</v>
      </c>
      <c r="E2180" s="9">
        <v>5142</v>
      </c>
      <c r="F2180" s="9">
        <v>901</v>
      </c>
      <c r="G2180" s="3">
        <v>0.18</v>
      </c>
      <c r="H2180" s="3" t="str">
        <f t="shared" si="34"/>
        <v>Under 50%</v>
      </c>
      <c r="I2180" t="s">
        <v>66</v>
      </c>
    </row>
    <row r="2181" spans="1:9" x14ac:dyDescent="0.45">
      <c r="A2181" t="s">
        <v>21</v>
      </c>
      <c r="B2181" t="s">
        <v>31</v>
      </c>
      <c r="C2181">
        <v>78209</v>
      </c>
      <c r="D2181" s="4">
        <v>125000</v>
      </c>
      <c r="E2181" s="9">
        <v>6267</v>
      </c>
      <c r="F2181" s="9">
        <v>901</v>
      </c>
      <c r="G2181" s="3">
        <v>0.14000000000000001</v>
      </c>
      <c r="H2181" s="3" t="str">
        <f t="shared" si="34"/>
        <v>Under 50%</v>
      </c>
      <c r="I2181" t="s">
        <v>66</v>
      </c>
    </row>
    <row r="2182" spans="1:9" x14ac:dyDescent="0.45">
      <c r="A2182" t="s">
        <v>21</v>
      </c>
      <c r="B2182" t="s">
        <v>31</v>
      </c>
      <c r="C2182">
        <v>78209</v>
      </c>
      <c r="D2182" s="4">
        <v>100000</v>
      </c>
      <c r="E2182" s="9">
        <v>7448</v>
      </c>
      <c r="F2182" s="9">
        <v>901</v>
      </c>
      <c r="G2182" s="3">
        <v>0.12</v>
      </c>
      <c r="H2182" s="3" t="str">
        <f t="shared" si="34"/>
        <v>Under 50%</v>
      </c>
      <c r="I2182" t="s">
        <v>66</v>
      </c>
    </row>
    <row r="2183" spans="1:9" x14ac:dyDescent="0.45">
      <c r="A2183" t="s">
        <v>21</v>
      </c>
      <c r="B2183" t="s">
        <v>31</v>
      </c>
      <c r="C2183">
        <v>78209</v>
      </c>
      <c r="D2183" s="4">
        <v>75000</v>
      </c>
      <c r="E2183" s="9">
        <v>8700</v>
      </c>
      <c r="F2183" s="9">
        <v>901</v>
      </c>
      <c r="G2183" s="3">
        <v>0.1</v>
      </c>
      <c r="H2183" s="3" t="str">
        <f t="shared" si="34"/>
        <v>Under 50%</v>
      </c>
      <c r="I2183" t="s">
        <v>66</v>
      </c>
    </row>
    <row r="2184" spans="1:9" x14ac:dyDescent="0.45">
      <c r="A2184" t="s">
        <v>21</v>
      </c>
      <c r="B2184" t="s">
        <v>31</v>
      </c>
      <c r="C2184">
        <v>78209</v>
      </c>
      <c r="D2184" s="4">
        <v>50000</v>
      </c>
      <c r="E2184" s="9">
        <v>9947</v>
      </c>
      <c r="F2184" s="9">
        <v>901</v>
      </c>
      <c r="G2184" s="3">
        <v>0.09</v>
      </c>
      <c r="H2184" s="3" t="str">
        <f t="shared" si="34"/>
        <v>Under 50%</v>
      </c>
      <c r="I2184" t="s">
        <v>66</v>
      </c>
    </row>
    <row r="2185" spans="1:9" x14ac:dyDescent="0.45">
      <c r="A2185" t="s">
        <v>21</v>
      </c>
      <c r="B2185" t="s">
        <v>31</v>
      </c>
      <c r="C2185">
        <v>78209</v>
      </c>
      <c r="D2185" s="4">
        <v>25000</v>
      </c>
      <c r="E2185" s="9">
        <v>11085</v>
      </c>
      <c r="F2185" s="9">
        <v>901</v>
      </c>
      <c r="G2185" s="3">
        <v>0.08</v>
      </c>
      <c r="H2185" s="3" t="str">
        <f t="shared" si="34"/>
        <v>Under 50%</v>
      </c>
      <c r="I2185" t="s">
        <v>66</v>
      </c>
    </row>
    <row r="2186" spans="1:9" x14ac:dyDescent="0.45">
      <c r="A2186" t="s">
        <v>21</v>
      </c>
      <c r="B2186" t="s">
        <v>32</v>
      </c>
      <c r="C2186">
        <v>17101</v>
      </c>
      <c r="D2186" s="4">
        <v>200000</v>
      </c>
      <c r="E2186" s="9">
        <v>2955</v>
      </c>
      <c r="F2186" s="9">
        <v>914</v>
      </c>
      <c r="G2186" s="3">
        <v>0.31</v>
      </c>
      <c r="H2186" s="3" t="str">
        <f t="shared" si="34"/>
        <v>Under 50%</v>
      </c>
      <c r="I2186" t="s">
        <v>66</v>
      </c>
    </row>
    <row r="2187" spans="1:9" x14ac:dyDescent="0.45">
      <c r="A2187" t="s">
        <v>21</v>
      </c>
      <c r="B2187" t="s">
        <v>32</v>
      </c>
      <c r="C2187">
        <v>17101</v>
      </c>
      <c r="D2187" s="4">
        <v>175000</v>
      </c>
      <c r="E2187" s="9">
        <v>3317</v>
      </c>
      <c r="F2187" s="9">
        <v>914</v>
      </c>
      <c r="G2187" s="3">
        <v>0.28000000000000003</v>
      </c>
      <c r="H2187" s="3" t="str">
        <f t="shared" si="34"/>
        <v>Under 50%</v>
      </c>
      <c r="I2187" t="s">
        <v>66</v>
      </c>
    </row>
    <row r="2188" spans="1:9" x14ac:dyDescent="0.45">
      <c r="A2188" t="s">
        <v>21</v>
      </c>
      <c r="B2188" t="s">
        <v>32</v>
      </c>
      <c r="C2188">
        <v>17101</v>
      </c>
      <c r="D2188" s="4">
        <v>150000</v>
      </c>
      <c r="E2188" s="9">
        <v>3766</v>
      </c>
      <c r="F2188" s="9">
        <v>914</v>
      </c>
      <c r="G2188" s="3">
        <v>0.24</v>
      </c>
      <c r="H2188" s="3" t="str">
        <f t="shared" si="34"/>
        <v>Under 50%</v>
      </c>
      <c r="I2188" t="s">
        <v>66</v>
      </c>
    </row>
    <row r="2189" spans="1:9" x14ac:dyDescent="0.45">
      <c r="A2189" t="s">
        <v>21</v>
      </c>
      <c r="B2189" t="s">
        <v>32</v>
      </c>
      <c r="C2189">
        <v>17101</v>
      </c>
      <c r="D2189" s="4">
        <v>125000</v>
      </c>
      <c r="E2189" s="9">
        <v>4369</v>
      </c>
      <c r="F2189" s="9">
        <v>914</v>
      </c>
      <c r="G2189" s="3">
        <v>0.21</v>
      </c>
      <c r="H2189" s="3" t="str">
        <f t="shared" si="34"/>
        <v>Under 50%</v>
      </c>
      <c r="I2189" t="s">
        <v>66</v>
      </c>
    </row>
    <row r="2190" spans="1:9" x14ac:dyDescent="0.45">
      <c r="A2190" t="s">
        <v>21</v>
      </c>
      <c r="B2190" t="s">
        <v>32</v>
      </c>
      <c r="C2190">
        <v>17101</v>
      </c>
      <c r="D2190" s="4">
        <v>100000</v>
      </c>
      <c r="E2190" s="9">
        <v>4908</v>
      </c>
      <c r="F2190" s="9">
        <v>914</v>
      </c>
      <c r="G2190" s="3">
        <v>0.19</v>
      </c>
      <c r="H2190" s="3" t="str">
        <f t="shared" si="34"/>
        <v>Under 50%</v>
      </c>
      <c r="I2190" t="s">
        <v>66</v>
      </c>
    </row>
    <row r="2191" spans="1:9" x14ac:dyDescent="0.45">
      <c r="A2191" t="s">
        <v>21</v>
      </c>
      <c r="B2191" t="s">
        <v>32</v>
      </c>
      <c r="C2191">
        <v>17101</v>
      </c>
      <c r="D2191" s="4">
        <v>75000</v>
      </c>
      <c r="E2191" s="9">
        <v>5553</v>
      </c>
      <c r="F2191" s="9">
        <v>914</v>
      </c>
      <c r="G2191" s="3">
        <v>0.16</v>
      </c>
      <c r="H2191" s="3" t="str">
        <f t="shared" si="34"/>
        <v>Under 50%</v>
      </c>
      <c r="I2191" t="s">
        <v>66</v>
      </c>
    </row>
    <row r="2192" spans="1:9" x14ac:dyDescent="0.45">
      <c r="A2192" t="s">
        <v>21</v>
      </c>
      <c r="B2192" t="s">
        <v>32</v>
      </c>
      <c r="C2192">
        <v>17101</v>
      </c>
      <c r="D2192" s="4">
        <v>50000</v>
      </c>
      <c r="E2192" s="9">
        <v>6190</v>
      </c>
      <c r="F2192" s="9">
        <v>914</v>
      </c>
      <c r="G2192" s="3">
        <v>0.15</v>
      </c>
      <c r="H2192" s="3" t="str">
        <f t="shared" si="34"/>
        <v>Under 50%</v>
      </c>
      <c r="I2192" t="s">
        <v>66</v>
      </c>
    </row>
    <row r="2193" spans="1:9" x14ac:dyDescent="0.45">
      <c r="A2193" t="s">
        <v>21</v>
      </c>
      <c r="B2193" t="s">
        <v>32</v>
      </c>
      <c r="C2193">
        <v>17101</v>
      </c>
      <c r="D2193" s="4">
        <v>25000</v>
      </c>
      <c r="E2193" s="9">
        <v>6746</v>
      </c>
      <c r="F2193" s="9">
        <v>914</v>
      </c>
      <c r="G2193" s="3">
        <v>0.14000000000000001</v>
      </c>
      <c r="H2193" s="3" t="str">
        <f t="shared" si="34"/>
        <v>Under 50%</v>
      </c>
      <c r="I2193" t="s">
        <v>66</v>
      </c>
    </row>
    <row r="2194" spans="1:9" x14ac:dyDescent="0.45">
      <c r="A2194" t="s">
        <v>21</v>
      </c>
      <c r="B2194" t="s">
        <v>32</v>
      </c>
      <c r="C2194">
        <v>53703</v>
      </c>
      <c r="D2194" s="4">
        <v>200000</v>
      </c>
      <c r="E2194" s="9">
        <v>2814</v>
      </c>
      <c r="F2194" s="9">
        <v>945</v>
      </c>
      <c r="G2194" s="3">
        <v>0.34</v>
      </c>
      <c r="H2194" s="3" t="str">
        <f t="shared" si="34"/>
        <v>Under 50%</v>
      </c>
      <c r="I2194" t="s">
        <v>66</v>
      </c>
    </row>
    <row r="2195" spans="1:9" x14ac:dyDescent="0.45">
      <c r="A2195" t="s">
        <v>21</v>
      </c>
      <c r="B2195" t="s">
        <v>32</v>
      </c>
      <c r="C2195">
        <v>53703</v>
      </c>
      <c r="D2195" s="4">
        <v>175000</v>
      </c>
      <c r="E2195" s="9">
        <v>3172</v>
      </c>
      <c r="F2195" s="9">
        <v>945</v>
      </c>
      <c r="G2195" s="3">
        <v>0.3</v>
      </c>
      <c r="H2195" s="3" t="str">
        <f t="shared" si="34"/>
        <v>Under 50%</v>
      </c>
      <c r="I2195" t="s">
        <v>66</v>
      </c>
    </row>
    <row r="2196" spans="1:9" x14ac:dyDescent="0.45">
      <c r="A2196" t="s">
        <v>21</v>
      </c>
      <c r="B2196" t="s">
        <v>32</v>
      </c>
      <c r="C2196">
        <v>53703</v>
      </c>
      <c r="D2196" s="4">
        <v>150000</v>
      </c>
      <c r="E2196" s="9">
        <v>3616</v>
      </c>
      <c r="F2196" s="9">
        <v>945</v>
      </c>
      <c r="G2196" s="3">
        <v>0.26</v>
      </c>
      <c r="H2196" s="3" t="str">
        <f t="shared" si="34"/>
        <v>Under 50%</v>
      </c>
      <c r="I2196" t="s">
        <v>66</v>
      </c>
    </row>
    <row r="2197" spans="1:9" x14ac:dyDescent="0.45">
      <c r="A2197" t="s">
        <v>21</v>
      </c>
      <c r="B2197" t="s">
        <v>32</v>
      </c>
      <c r="C2197">
        <v>53703</v>
      </c>
      <c r="D2197" s="4">
        <v>125000</v>
      </c>
      <c r="E2197" s="9">
        <v>4213</v>
      </c>
      <c r="F2197" s="9">
        <v>945</v>
      </c>
      <c r="G2197" s="3">
        <v>0.22</v>
      </c>
      <c r="H2197" s="3" t="str">
        <f t="shared" si="34"/>
        <v>Under 50%</v>
      </c>
      <c r="I2197" t="s">
        <v>66</v>
      </c>
    </row>
    <row r="2198" spans="1:9" x14ac:dyDescent="0.45">
      <c r="A2198" t="s">
        <v>21</v>
      </c>
      <c r="B2198" t="s">
        <v>32</v>
      </c>
      <c r="C2198">
        <v>53703</v>
      </c>
      <c r="D2198" s="4">
        <v>100000</v>
      </c>
      <c r="E2198" s="9">
        <v>4747</v>
      </c>
      <c r="F2198" s="9">
        <v>945</v>
      </c>
      <c r="G2198" s="3">
        <v>0.2</v>
      </c>
      <c r="H2198" s="3" t="str">
        <f t="shared" si="34"/>
        <v>Under 50%</v>
      </c>
      <c r="I2198" t="s">
        <v>66</v>
      </c>
    </row>
    <row r="2199" spans="1:9" x14ac:dyDescent="0.45">
      <c r="A2199" t="s">
        <v>21</v>
      </c>
      <c r="B2199" t="s">
        <v>32</v>
      </c>
      <c r="C2199">
        <v>53703</v>
      </c>
      <c r="D2199" s="4">
        <v>75000</v>
      </c>
      <c r="E2199" s="9">
        <v>5388</v>
      </c>
      <c r="F2199" s="9">
        <v>945</v>
      </c>
      <c r="G2199" s="3">
        <v>0.18</v>
      </c>
      <c r="H2199" s="3" t="str">
        <f t="shared" si="34"/>
        <v>Under 50%</v>
      </c>
      <c r="I2199" t="s">
        <v>66</v>
      </c>
    </row>
    <row r="2200" spans="1:9" x14ac:dyDescent="0.45">
      <c r="A2200" t="s">
        <v>21</v>
      </c>
      <c r="B2200" t="s">
        <v>32</v>
      </c>
      <c r="C2200">
        <v>53703</v>
      </c>
      <c r="D2200" s="4">
        <v>50000</v>
      </c>
      <c r="E2200" s="9">
        <v>6020</v>
      </c>
      <c r="F2200" s="9">
        <v>945</v>
      </c>
      <c r="G2200" s="3">
        <v>0.16</v>
      </c>
      <c r="H2200" s="3" t="str">
        <f t="shared" si="34"/>
        <v>Under 50%</v>
      </c>
      <c r="I2200" t="s">
        <v>66</v>
      </c>
    </row>
    <row r="2201" spans="1:9" x14ac:dyDescent="0.45">
      <c r="A2201" t="s">
        <v>21</v>
      </c>
      <c r="B2201" t="s">
        <v>32</v>
      </c>
      <c r="C2201">
        <v>53703</v>
      </c>
      <c r="D2201" s="4">
        <v>25000</v>
      </c>
      <c r="E2201" s="9">
        <v>6576</v>
      </c>
      <c r="F2201" s="9">
        <v>945</v>
      </c>
      <c r="G2201" s="3">
        <v>0.14000000000000001</v>
      </c>
      <c r="H2201" s="3" t="str">
        <f t="shared" si="34"/>
        <v>Under 50%</v>
      </c>
      <c r="I2201" t="s">
        <v>66</v>
      </c>
    </row>
    <row r="2202" spans="1:9" x14ac:dyDescent="0.45">
      <c r="A2202" t="s">
        <v>21</v>
      </c>
      <c r="B2202" t="s">
        <v>32</v>
      </c>
      <c r="C2202">
        <v>78209</v>
      </c>
      <c r="D2202" s="4">
        <v>200000</v>
      </c>
      <c r="E2202" s="9">
        <v>2966</v>
      </c>
      <c r="F2202" s="9">
        <v>1005</v>
      </c>
      <c r="G2202" s="3">
        <v>0.34</v>
      </c>
      <c r="H2202" s="3" t="str">
        <f t="shared" si="34"/>
        <v>Under 50%</v>
      </c>
      <c r="I2202" t="s">
        <v>66</v>
      </c>
    </row>
    <row r="2203" spans="1:9" x14ac:dyDescent="0.45">
      <c r="A2203" t="s">
        <v>21</v>
      </c>
      <c r="B2203" t="s">
        <v>32</v>
      </c>
      <c r="C2203">
        <v>78209</v>
      </c>
      <c r="D2203" s="4">
        <v>175000</v>
      </c>
      <c r="E2203" s="9">
        <v>3334</v>
      </c>
      <c r="F2203" s="9">
        <v>1005</v>
      </c>
      <c r="G2203" s="3">
        <v>0.3</v>
      </c>
      <c r="H2203" s="3" t="str">
        <f t="shared" si="34"/>
        <v>Under 50%</v>
      </c>
      <c r="I2203" t="s">
        <v>66</v>
      </c>
    </row>
    <row r="2204" spans="1:9" x14ac:dyDescent="0.45">
      <c r="A2204" t="s">
        <v>21</v>
      </c>
      <c r="B2204" t="s">
        <v>32</v>
      </c>
      <c r="C2204">
        <v>78209</v>
      </c>
      <c r="D2204" s="4">
        <v>150000</v>
      </c>
      <c r="E2204" s="9">
        <v>3783</v>
      </c>
      <c r="F2204" s="9">
        <v>1005</v>
      </c>
      <c r="G2204" s="3">
        <v>0.27</v>
      </c>
      <c r="H2204" s="3" t="str">
        <f t="shared" si="34"/>
        <v>Under 50%</v>
      </c>
      <c r="I2204" t="s">
        <v>66</v>
      </c>
    </row>
    <row r="2205" spans="1:9" x14ac:dyDescent="0.45">
      <c r="A2205" t="s">
        <v>21</v>
      </c>
      <c r="B2205" t="s">
        <v>32</v>
      </c>
      <c r="C2205">
        <v>78209</v>
      </c>
      <c r="D2205" s="4">
        <v>125000</v>
      </c>
      <c r="E2205" s="9">
        <v>4385</v>
      </c>
      <c r="F2205" s="9">
        <v>1005</v>
      </c>
      <c r="G2205" s="3">
        <v>0.23</v>
      </c>
      <c r="H2205" s="3" t="str">
        <f t="shared" si="34"/>
        <v>Under 50%</v>
      </c>
      <c r="I2205" t="s">
        <v>66</v>
      </c>
    </row>
    <row r="2206" spans="1:9" x14ac:dyDescent="0.45">
      <c r="A2206" t="s">
        <v>21</v>
      </c>
      <c r="B2206" t="s">
        <v>32</v>
      </c>
      <c r="C2206">
        <v>78209</v>
      </c>
      <c r="D2206" s="4">
        <v>100000</v>
      </c>
      <c r="E2206" s="9">
        <v>4929</v>
      </c>
      <c r="F2206" s="9">
        <v>1005</v>
      </c>
      <c r="G2206" s="3">
        <v>0.2</v>
      </c>
      <c r="H2206" s="3" t="str">
        <f t="shared" si="34"/>
        <v>Under 50%</v>
      </c>
      <c r="I2206" t="s">
        <v>66</v>
      </c>
    </row>
    <row r="2207" spans="1:9" x14ac:dyDescent="0.45">
      <c r="A2207" t="s">
        <v>21</v>
      </c>
      <c r="B2207" t="s">
        <v>32</v>
      </c>
      <c r="C2207">
        <v>78209</v>
      </c>
      <c r="D2207" s="4">
        <v>75000</v>
      </c>
      <c r="E2207" s="9">
        <v>5580</v>
      </c>
      <c r="F2207" s="9">
        <v>1005</v>
      </c>
      <c r="G2207" s="3">
        <v>0.18</v>
      </c>
      <c r="H2207" s="3" t="str">
        <f t="shared" si="34"/>
        <v>Under 50%</v>
      </c>
      <c r="I2207" t="s">
        <v>66</v>
      </c>
    </row>
    <row r="2208" spans="1:9" x14ac:dyDescent="0.45">
      <c r="A2208" t="s">
        <v>21</v>
      </c>
      <c r="B2208" t="s">
        <v>32</v>
      </c>
      <c r="C2208">
        <v>78209</v>
      </c>
      <c r="D2208" s="4">
        <v>50000</v>
      </c>
      <c r="E2208" s="9">
        <v>6217</v>
      </c>
      <c r="F2208" s="9">
        <v>1005</v>
      </c>
      <c r="G2208" s="3">
        <v>0.16</v>
      </c>
      <c r="H2208" s="3" t="str">
        <f t="shared" si="34"/>
        <v>Under 50%</v>
      </c>
      <c r="I2208" t="s">
        <v>66</v>
      </c>
    </row>
    <row r="2209" spans="1:9" x14ac:dyDescent="0.45">
      <c r="A2209" t="s">
        <v>21</v>
      </c>
      <c r="B2209" t="s">
        <v>32</v>
      </c>
      <c r="C2209">
        <v>78209</v>
      </c>
      <c r="D2209" s="4">
        <v>25000</v>
      </c>
      <c r="E2209" s="9">
        <v>6778</v>
      </c>
      <c r="F2209" s="9">
        <v>1005</v>
      </c>
      <c r="G2209" s="3">
        <v>0.15</v>
      </c>
      <c r="H2209" s="3" t="str">
        <f t="shared" si="34"/>
        <v>Under 50%</v>
      </c>
      <c r="I2209" t="s">
        <v>66</v>
      </c>
    </row>
    <row r="2210" spans="1:9" x14ac:dyDescent="0.45">
      <c r="A2210" t="s">
        <v>21</v>
      </c>
      <c r="B2210" t="s">
        <v>34</v>
      </c>
      <c r="C2210">
        <v>17101</v>
      </c>
      <c r="D2210" s="4">
        <v>200000</v>
      </c>
      <c r="E2210" s="9">
        <v>1908</v>
      </c>
      <c r="F2210" s="9">
        <v>1119</v>
      </c>
      <c r="G2210" s="3">
        <v>0.59</v>
      </c>
      <c r="H2210" s="3" t="str">
        <f t="shared" si="34"/>
        <v>50% to 75%</v>
      </c>
      <c r="I2210" t="s">
        <v>65</v>
      </c>
    </row>
    <row r="2211" spans="1:9" x14ac:dyDescent="0.45">
      <c r="A2211" t="s">
        <v>21</v>
      </c>
      <c r="B2211" t="s">
        <v>34</v>
      </c>
      <c r="C2211">
        <v>17101</v>
      </c>
      <c r="D2211" s="4">
        <v>175000</v>
      </c>
      <c r="E2211" s="9">
        <v>2577</v>
      </c>
      <c r="F2211" s="9">
        <v>1119</v>
      </c>
      <c r="G2211" s="3">
        <v>0.43</v>
      </c>
      <c r="H2211" s="3" t="str">
        <f t="shared" si="34"/>
        <v>Under 50%</v>
      </c>
      <c r="I2211" t="s">
        <v>66</v>
      </c>
    </row>
    <row r="2212" spans="1:9" x14ac:dyDescent="0.45">
      <c r="A2212" t="s">
        <v>21</v>
      </c>
      <c r="B2212" t="s">
        <v>34</v>
      </c>
      <c r="C2212">
        <v>17101</v>
      </c>
      <c r="D2212" s="4">
        <v>150000</v>
      </c>
      <c r="E2212" s="9">
        <v>3275</v>
      </c>
      <c r="F2212" s="9">
        <v>1119</v>
      </c>
      <c r="G2212" s="3">
        <v>0.34</v>
      </c>
      <c r="H2212" s="3" t="str">
        <f t="shared" si="34"/>
        <v>Under 50%</v>
      </c>
      <c r="I2212" t="s">
        <v>66</v>
      </c>
    </row>
    <row r="2213" spans="1:9" x14ac:dyDescent="0.45">
      <c r="A2213" t="s">
        <v>21</v>
      </c>
      <c r="B2213" t="s">
        <v>34</v>
      </c>
      <c r="C2213">
        <v>17101</v>
      </c>
      <c r="D2213" s="4">
        <v>125000</v>
      </c>
      <c r="E2213" s="9">
        <v>4040</v>
      </c>
      <c r="F2213" s="9">
        <v>1119</v>
      </c>
      <c r="G2213" s="3">
        <v>0.28000000000000003</v>
      </c>
      <c r="H2213" s="3" t="str">
        <f t="shared" si="34"/>
        <v>Under 50%</v>
      </c>
      <c r="I2213" t="s">
        <v>66</v>
      </c>
    </row>
    <row r="2214" spans="1:9" x14ac:dyDescent="0.45">
      <c r="A2214" t="s">
        <v>21</v>
      </c>
      <c r="B2214" t="s">
        <v>34</v>
      </c>
      <c r="C2214">
        <v>17101</v>
      </c>
      <c r="D2214" s="4">
        <v>100000</v>
      </c>
      <c r="E2214" s="9">
        <v>4839</v>
      </c>
      <c r="F2214" s="9">
        <v>1119</v>
      </c>
      <c r="G2214" s="3">
        <v>0.23</v>
      </c>
      <c r="H2214" s="3" t="str">
        <f t="shared" si="34"/>
        <v>Under 50%</v>
      </c>
      <c r="I2214" t="s">
        <v>66</v>
      </c>
    </row>
    <row r="2215" spans="1:9" x14ac:dyDescent="0.45">
      <c r="A2215" t="s">
        <v>21</v>
      </c>
      <c r="B2215" t="s">
        <v>34</v>
      </c>
      <c r="C2215">
        <v>17101</v>
      </c>
      <c r="D2215" s="4">
        <v>75000</v>
      </c>
      <c r="E2215" s="9">
        <v>5690</v>
      </c>
      <c r="F2215" s="9">
        <v>1119</v>
      </c>
      <c r="G2215" s="3">
        <v>0.2</v>
      </c>
      <c r="H2215" s="3" t="str">
        <f t="shared" si="34"/>
        <v>Under 50%</v>
      </c>
      <c r="I2215" t="s">
        <v>66</v>
      </c>
    </row>
    <row r="2216" spans="1:9" x14ac:dyDescent="0.45">
      <c r="A2216" t="s">
        <v>21</v>
      </c>
      <c r="B2216" t="s">
        <v>34</v>
      </c>
      <c r="C2216">
        <v>17101</v>
      </c>
      <c r="D2216" s="4">
        <v>50000</v>
      </c>
      <c r="E2216" s="9">
        <v>6537</v>
      </c>
      <c r="F2216" s="9">
        <v>1119</v>
      </c>
      <c r="G2216" s="3">
        <v>0.17</v>
      </c>
      <c r="H2216" s="3" t="str">
        <f t="shared" si="34"/>
        <v>Under 50%</v>
      </c>
      <c r="I2216" t="s">
        <v>66</v>
      </c>
    </row>
    <row r="2217" spans="1:9" x14ac:dyDescent="0.45">
      <c r="A2217" t="s">
        <v>21</v>
      </c>
      <c r="B2217" t="s">
        <v>34</v>
      </c>
      <c r="C2217">
        <v>17101</v>
      </c>
      <c r="D2217" s="4">
        <v>25000</v>
      </c>
      <c r="E2217" s="9">
        <v>7362</v>
      </c>
      <c r="F2217" s="9">
        <v>1119</v>
      </c>
      <c r="G2217" s="3">
        <v>0.15</v>
      </c>
      <c r="H2217" s="3" t="str">
        <f t="shared" si="34"/>
        <v>Under 50%</v>
      </c>
      <c r="I2217" t="s">
        <v>66</v>
      </c>
    </row>
    <row r="2218" spans="1:9" x14ac:dyDescent="0.45">
      <c r="A2218" t="s">
        <v>21</v>
      </c>
      <c r="B2218" t="s">
        <v>34</v>
      </c>
      <c r="C2218">
        <v>53703</v>
      </c>
      <c r="D2218" s="4">
        <v>200000</v>
      </c>
      <c r="E2218" s="9">
        <v>1955</v>
      </c>
      <c r="F2218" s="9">
        <v>1165</v>
      </c>
      <c r="G2218" s="3">
        <v>0.6</v>
      </c>
      <c r="H2218" s="3" t="str">
        <f t="shared" si="34"/>
        <v>50% to 75%</v>
      </c>
      <c r="I2218" t="s">
        <v>65</v>
      </c>
    </row>
    <row r="2219" spans="1:9" x14ac:dyDescent="0.45">
      <c r="A2219" t="s">
        <v>21</v>
      </c>
      <c r="B2219" t="s">
        <v>34</v>
      </c>
      <c r="C2219">
        <v>53703</v>
      </c>
      <c r="D2219" s="4">
        <v>175000</v>
      </c>
      <c r="E2219" s="9">
        <v>2634</v>
      </c>
      <c r="F2219" s="9">
        <v>1165</v>
      </c>
      <c r="G2219" s="3">
        <v>0.44</v>
      </c>
      <c r="H2219" s="3" t="str">
        <f t="shared" si="34"/>
        <v>Under 50%</v>
      </c>
      <c r="I2219" t="s">
        <v>66</v>
      </c>
    </row>
    <row r="2220" spans="1:9" x14ac:dyDescent="0.45">
      <c r="A2220" t="s">
        <v>21</v>
      </c>
      <c r="B2220" t="s">
        <v>34</v>
      </c>
      <c r="C2220">
        <v>53703</v>
      </c>
      <c r="D2220" s="4">
        <v>150000</v>
      </c>
      <c r="E2220" s="9">
        <v>3342</v>
      </c>
      <c r="F2220" s="9">
        <v>1165</v>
      </c>
      <c r="G2220" s="3">
        <v>0.35</v>
      </c>
      <c r="H2220" s="3" t="str">
        <f t="shared" si="34"/>
        <v>Under 50%</v>
      </c>
      <c r="I2220" t="s">
        <v>66</v>
      </c>
    </row>
    <row r="2221" spans="1:9" x14ac:dyDescent="0.45">
      <c r="A2221" t="s">
        <v>21</v>
      </c>
      <c r="B2221" t="s">
        <v>34</v>
      </c>
      <c r="C2221">
        <v>53703</v>
      </c>
      <c r="D2221" s="4">
        <v>125000</v>
      </c>
      <c r="E2221" s="9">
        <v>4117</v>
      </c>
      <c r="F2221" s="9">
        <v>1165</v>
      </c>
      <c r="G2221" s="3">
        <v>0.28000000000000003</v>
      </c>
      <c r="H2221" s="3" t="str">
        <f t="shared" si="34"/>
        <v>Under 50%</v>
      </c>
      <c r="I2221" t="s">
        <v>66</v>
      </c>
    </row>
    <row r="2222" spans="1:9" x14ac:dyDescent="0.45">
      <c r="A2222" t="s">
        <v>21</v>
      </c>
      <c r="B2222" t="s">
        <v>34</v>
      </c>
      <c r="C2222">
        <v>53703</v>
      </c>
      <c r="D2222" s="4">
        <v>100000</v>
      </c>
      <c r="E2222" s="9">
        <v>4926</v>
      </c>
      <c r="F2222" s="9">
        <v>1165</v>
      </c>
      <c r="G2222" s="3">
        <v>0.24</v>
      </c>
      <c r="H2222" s="3" t="str">
        <f t="shared" si="34"/>
        <v>Under 50%</v>
      </c>
      <c r="I2222" t="s">
        <v>66</v>
      </c>
    </row>
    <row r="2223" spans="1:9" x14ac:dyDescent="0.45">
      <c r="A2223" t="s">
        <v>21</v>
      </c>
      <c r="B2223" t="s">
        <v>34</v>
      </c>
      <c r="C2223">
        <v>53703</v>
      </c>
      <c r="D2223" s="4">
        <v>75000</v>
      </c>
      <c r="E2223" s="9">
        <v>5787</v>
      </c>
      <c r="F2223" s="9">
        <v>1165</v>
      </c>
      <c r="G2223" s="3">
        <v>0.2</v>
      </c>
      <c r="H2223" s="3" t="str">
        <f t="shared" si="34"/>
        <v>Under 50%</v>
      </c>
      <c r="I2223" t="s">
        <v>66</v>
      </c>
    </row>
    <row r="2224" spans="1:9" x14ac:dyDescent="0.45">
      <c r="A2224" t="s">
        <v>21</v>
      </c>
      <c r="B2224" t="s">
        <v>34</v>
      </c>
      <c r="C2224">
        <v>53703</v>
      </c>
      <c r="D2224" s="4">
        <v>50000</v>
      </c>
      <c r="E2224" s="9">
        <v>6644</v>
      </c>
      <c r="F2224" s="9">
        <v>1165</v>
      </c>
      <c r="G2224" s="3">
        <v>0.18</v>
      </c>
      <c r="H2224" s="3" t="str">
        <f t="shared" si="34"/>
        <v>Under 50%</v>
      </c>
      <c r="I2224" t="s">
        <v>66</v>
      </c>
    </row>
    <row r="2225" spans="1:9" x14ac:dyDescent="0.45">
      <c r="A2225" t="s">
        <v>21</v>
      </c>
      <c r="B2225" t="s">
        <v>34</v>
      </c>
      <c r="C2225">
        <v>53703</v>
      </c>
      <c r="D2225" s="4">
        <v>25000</v>
      </c>
      <c r="E2225" s="9">
        <v>7474</v>
      </c>
      <c r="F2225" s="9">
        <v>1165</v>
      </c>
      <c r="G2225" s="3">
        <v>0.16</v>
      </c>
      <c r="H2225" s="3" t="str">
        <f t="shared" si="34"/>
        <v>Under 50%</v>
      </c>
      <c r="I2225" t="s">
        <v>66</v>
      </c>
    </row>
    <row r="2226" spans="1:9" x14ac:dyDescent="0.45">
      <c r="A2226" t="s">
        <v>21</v>
      </c>
      <c r="B2226" t="s">
        <v>34</v>
      </c>
      <c r="C2226">
        <v>78209</v>
      </c>
      <c r="D2226" s="4">
        <v>200000</v>
      </c>
      <c r="E2226" s="9">
        <v>1966</v>
      </c>
      <c r="F2226" s="9">
        <v>1245</v>
      </c>
      <c r="G2226" s="3">
        <v>0.63</v>
      </c>
      <c r="H2226" s="3" t="str">
        <f t="shared" si="34"/>
        <v>50% to 75%</v>
      </c>
      <c r="I2226" t="s">
        <v>65</v>
      </c>
    </row>
    <row r="2227" spans="1:9" x14ac:dyDescent="0.45">
      <c r="A2227" t="s">
        <v>21</v>
      </c>
      <c r="B2227" t="s">
        <v>34</v>
      </c>
      <c r="C2227">
        <v>78209</v>
      </c>
      <c r="D2227" s="4">
        <v>175000</v>
      </c>
      <c r="E2227" s="9">
        <v>2645</v>
      </c>
      <c r="F2227" s="9">
        <v>1245</v>
      </c>
      <c r="G2227" s="3">
        <v>0.47</v>
      </c>
      <c r="H2227" s="3" t="str">
        <f t="shared" si="34"/>
        <v>Under 50%</v>
      </c>
      <c r="I2227" t="s">
        <v>66</v>
      </c>
    </row>
    <row r="2228" spans="1:9" x14ac:dyDescent="0.45">
      <c r="A2228" t="s">
        <v>21</v>
      </c>
      <c r="B2228" t="s">
        <v>34</v>
      </c>
      <c r="C2228">
        <v>78209</v>
      </c>
      <c r="D2228" s="4">
        <v>150000</v>
      </c>
      <c r="E2228" s="9">
        <v>3353</v>
      </c>
      <c r="F2228" s="9">
        <v>1245</v>
      </c>
      <c r="G2228" s="3">
        <v>0.37</v>
      </c>
      <c r="H2228" s="3" t="str">
        <f t="shared" si="34"/>
        <v>Under 50%</v>
      </c>
      <c r="I2228" t="s">
        <v>66</v>
      </c>
    </row>
    <row r="2229" spans="1:9" x14ac:dyDescent="0.45">
      <c r="A2229" t="s">
        <v>21</v>
      </c>
      <c r="B2229" t="s">
        <v>34</v>
      </c>
      <c r="C2229">
        <v>78209</v>
      </c>
      <c r="D2229" s="4">
        <v>125000</v>
      </c>
      <c r="E2229" s="9">
        <v>4128</v>
      </c>
      <c r="F2229" s="9">
        <v>1245</v>
      </c>
      <c r="G2229" s="3">
        <v>0.3</v>
      </c>
      <c r="H2229" s="3" t="str">
        <f t="shared" si="34"/>
        <v>Under 50%</v>
      </c>
      <c r="I2229" t="s">
        <v>66</v>
      </c>
    </row>
    <row r="2230" spans="1:9" x14ac:dyDescent="0.45">
      <c r="A2230" t="s">
        <v>21</v>
      </c>
      <c r="B2230" t="s">
        <v>34</v>
      </c>
      <c r="C2230">
        <v>78209</v>
      </c>
      <c r="D2230" s="4">
        <v>100000</v>
      </c>
      <c r="E2230" s="9">
        <v>4937</v>
      </c>
      <c r="F2230" s="9">
        <v>1245</v>
      </c>
      <c r="G2230" s="3">
        <v>0.25</v>
      </c>
      <c r="H2230" s="3" t="str">
        <f t="shared" si="34"/>
        <v>Under 50%</v>
      </c>
      <c r="I2230" t="s">
        <v>66</v>
      </c>
    </row>
    <row r="2231" spans="1:9" x14ac:dyDescent="0.45">
      <c r="A2231" t="s">
        <v>21</v>
      </c>
      <c r="B2231" t="s">
        <v>34</v>
      </c>
      <c r="C2231">
        <v>78209</v>
      </c>
      <c r="D2231" s="4">
        <v>75000</v>
      </c>
      <c r="E2231" s="9">
        <v>5798</v>
      </c>
      <c r="F2231" s="9">
        <v>1245</v>
      </c>
      <c r="G2231" s="3">
        <v>0.21</v>
      </c>
      <c r="H2231" s="3" t="str">
        <f t="shared" si="34"/>
        <v>Under 50%</v>
      </c>
      <c r="I2231" t="s">
        <v>66</v>
      </c>
    </row>
    <row r="2232" spans="1:9" x14ac:dyDescent="0.45">
      <c r="A2232" t="s">
        <v>21</v>
      </c>
      <c r="B2232" t="s">
        <v>34</v>
      </c>
      <c r="C2232">
        <v>78209</v>
      </c>
      <c r="D2232" s="4">
        <v>50000</v>
      </c>
      <c r="E2232" s="9">
        <v>6650</v>
      </c>
      <c r="F2232" s="9">
        <v>1245</v>
      </c>
      <c r="G2232" s="3">
        <v>0.19</v>
      </c>
      <c r="H2232" s="3" t="str">
        <f t="shared" si="34"/>
        <v>Under 50%</v>
      </c>
      <c r="I2232" t="s">
        <v>66</v>
      </c>
    </row>
    <row r="2233" spans="1:9" x14ac:dyDescent="0.45">
      <c r="A2233" t="s">
        <v>21</v>
      </c>
      <c r="B2233" t="s">
        <v>34</v>
      </c>
      <c r="C2233">
        <v>78209</v>
      </c>
      <c r="D2233" s="4">
        <v>25000</v>
      </c>
      <c r="E2233" s="9">
        <v>7485</v>
      </c>
      <c r="F2233" s="9">
        <v>1245</v>
      </c>
      <c r="G2233" s="3">
        <v>0.17</v>
      </c>
      <c r="H2233" s="3" t="str">
        <f t="shared" si="34"/>
        <v>Under 50%</v>
      </c>
      <c r="I2233" t="s">
        <v>66</v>
      </c>
    </row>
    <row r="2234" spans="1:9" x14ac:dyDescent="0.45">
      <c r="A2234" t="s">
        <v>21</v>
      </c>
      <c r="B2234" t="s">
        <v>4</v>
      </c>
      <c r="C2234">
        <v>17101</v>
      </c>
      <c r="D2234" s="4">
        <v>200000</v>
      </c>
      <c r="E2234" s="9">
        <v>2516</v>
      </c>
      <c r="F2234" s="9">
        <v>685</v>
      </c>
      <c r="G2234" s="3">
        <v>0.27</v>
      </c>
      <c r="H2234" s="3" t="str">
        <f t="shared" si="34"/>
        <v>Under 50%</v>
      </c>
      <c r="I2234" t="s">
        <v>66</v>
      </c>
    </row>
    <row r="2235" spans="1:9" x14ac:dyDescent="0.45">
      <c r="A2235" t="s">
        <v>21</v>
      </c>
      <c r="B2235" t="s">
        <v>4</v>
      </c>
      <c r="C2235">
        <v>17101</v>
      </c>
      <c r="D2235" s="4">
        <v>175000</v>
      </c>
      <c r="E2235" s="9">
        <v>3169</v>
      </c>
      <c r="F2235" s="9">
        <v>685</v>
      </c>
      <c r="G2235" s="3">
        <v>0.22</v>
      </c>
      <c r="H2235" s="3" t="str">
        <f t="shared" si="34"/>
        <v>Under 50%</v>
      </c>
      <c r="I2235" t="s">
        <v>66</v>
      </c>
    </row>
    <row r="2236" spans="1:9" x14ac:dyDescent="0.45">
      <c r="A2236" t="s">
        <v>21</v>
      </c>
      <c r="B2236" t="s">
        <v>4</v>
      </c>
      <c r="C2236">
        <v>17101</v>
      </c>
      <c r="D2236" s="4">
        <v>150000</v>
      </c>
      <c r="E2236" s="9">
        <v>3857</v>
      </c>
      <c r="F2236" s="9">
        <v>685</v>
      </c>
      <c r="G2236" s="3">
        <v>0.18</v>
      </c>
      <c r="H2236" s="3" t="str">
        <f t="shared" si="34"/>
        <v>Under 50%</v>
      </c>
      <c r="I2236" t="s">
        <v>66</v>
      </c>
    </row>
    <row r="2237" spans="1:9" x14ac:dyDescent="0.45">
      <c r="A2237" t="s">
        <v>21</v>
      </c>
      <c r="B2237" t="s">
        <v>4</v>
      </c>
      <c r="C2237">
        <v>17101</v>
      </c>
      <c r="D2237" s="4">
        <v>125000</v>
      </c>
      <c r="E2237" s="9">
        <v>4555</v>
      </c>
      <c r="F2237" s="9">
        <v>685</v>
      </c>
      <c r="G2237" s="3">
        <v>0.15</v>
      </c>
      <c r="H2237" s="3" t="str">
        <f t="shared" si="34"/>
        <v>Under 50%</v>
      </c>
      <c r="I2237" t="s">
        <v>66</v>
      </c>
    </row>
    <row r="2238" spans="1:9" x14ac:dyDescent="0.45">
      <c r="A2238" t="s">
        <v>21</v>
      </c>
      <c r="B2238" t="s">
        <v>4</v>
      </c>
      <c r="C2238">
        <v>17101</v>
      </c>
      <c r="D2238" s="4">
        <v>100000</v>
      </c>
      <c r="E2238" s="9">
        <v>5315</v>
      </c>
      <c r="F2238" s="9">
        <v>685</v>
      </c>
      <c r="G2238" s="3">
        <v>0.13</v>
      </c>
      <c r="H2238" s="3" t="str">
        <f t="shared" si="34"/>
        <v>Under 50%</v>
      </c>
      <c r="I2238" t="s">
        <v>66</v>
      </c>
    </row>
    <row r="2239" spans="1:9" x14ac:dyDescent="0.45">
      <c r="A2239" t="s">
        <v>21</v>
      </c>
      <c r="B2239" t="s">
        <v>4</v>
      </c>
      <c r="C2239">
        <v>17101</v>
      </c>
      <c r="D2239" s="4">
        <v>75000</v>
      </c>
      <c r="E2239" s="9">
        <v>6084</v>
      </c>
      <c r="F2239" s="9">
        <v>685</v>
      </c>
      <c r="G2239" s="3">
        <v>0.11</v>
      </c>
      <c r="H2239" s="3" t="str">
        <f t="shared" si="34"/>
        <v>Under 50%</v>
      </c>
      <c r="I2239" t="s">
        <v>66</v>
      </c>
    </row>
    <row r="2240" spans="1:9" x14ac:dyDescent="0.45">
      <c r="A2240" t="s">
        <v>21</v>
      </c>
      <c r="B2240" t="s">
        <v>4</v>
      </c>
      <c r="C2240">
        <v>17101</v>
      </c>
      <c r="D2240" s="4">
        <v>50000</v>
      </c>
      <c r="E2240" s="9">
        <v>6856</v>
      </c>
      <c r="F2240" s="9">
        <v>685</v>
      </c>
      <c r="G2240" s="3">
        <v>0.1</v>
      </c>
      <c r="H2240" s="3" t="str">
        <f t="shared" si="34"/>
        <v>Under 50%</v>
      </c>
      <c r="I2240" t="s">
        <v>66</v>
      </c>
    </row>
    <row r="2241" spans="1:9" x14ac:dyDescent="0.45">
      <c r="A2241" t="s">
        <v>21</v>
      </c>
      <c r="B2241" t="s">
        <v>4</v>
      </c>
      <c r="C2241">
        <v>17101</v>
      </c>
      <c r="D2241" s="4">
        <v>25000</v>
      </c>
      <c r="E2241" s="9">
        <v>7626</v>
      </c>
      <c r="F2241" s="9">
        <v>685</v>
      </c>
      <c r="G2241" s="3">
        <v>0.09</v>
      </c>
      <c r="H2241" s="3" t="str">
        <f t="shared" si="34"/>
        <v>Under 50%</v>
      </c>
      <c r="I2241" t="s">
        <v>66</v>
      </c>
    </row>
    <row r="2242" spans="1:9" x14ac:dyDescent="0.45">
      <c r="A2242" t="s">
        <v>21</v>
      </c>
      <c r="B2242" t="s">
        <v>4</v>
      </c>
      <c r="C2242">
        <v>53703</v>
      </c>
      <c r="D2242" s="4">
        <v>200000</v>
      </c>
      <c r="E2242" s="9">
        <v>2446</v>
      </c>
      <c r="F2242" s="9">
        <v>663</v>
      </c>
      <c r="G2242" s="3">
        <v>0.27</v>
      </c>
      <c r="H2242" s="3" t="str">
        <f t="shared" ref="H2242:H2305" si="35">IF(G2242&gt;=1,"Over 100%",IF(G2242&gt;=0.75,"75% to 100%",IF(G2242&gt;=0.5,"50% to 75%","Under 50%")))</f>
        <v>Under 50%</v>
      </c>
      <c r="I2242" t="s">
        <v>66</v>
      </c>
    </row>
    <row r="2243" spans="1:9" x14ac:dyDescent="0.45">
      <c r="A2243" t="s">
        <v>21</v>
      </c>
      <c r="B2243" t="s">
        <v>4</v>
      </c>
      <c r="C2243">
        <v>53703</v>
      </c>
      <c r="D2243" s="4">
        <v>175000</v>
      </c>
      <c r="E2243" s="9">
        <v>3059</v>
      </c>
      <c r="F2243" s="9">
        <v>663</v>
      </c>
      <c r="G2243" s="3">
        <v>0.22</v>
      </c>
      <c r="H2243" s="3" t="str">
        <f t="shared" si="35"/>
        <v>Under 50%</v>
      </c>
      <c r="I2243" t="s">
        <v>66</v>
      </c>
    </row>
    <row r="2244" spans="1:9" x14ac:dyDescent="0.45">
      <c r="A2244" t="s">
        <v>21</v>
      </c>
      <c r="B2244" t="s">
        <v>4</v>
      </c>
      <c r="C2244">
        <v>53703</v>
      </c>
      <c r="D2244" s="4">
        <v>150000</v>
      </c>
      <c r="E2244" s="9">
        <v>3701</v>
      </c>
      <c r="F2244" s="9">
        <v>663</v>
      </c>
      <c r="G2244" s="3">
        <v>0.18</v>
      </c>
      <c r="H2244" s="3" t="str">
        <f t="shared" si="35"/>
        <v>Under 50%</v>
      </c>
      <c r="I2244" t="s">
        <v>66</v>
      </c>
    </row>
    <row r="2245" spans="1:9" x14ac:dyDescent="0.45">
      <c r="A2245" t="s">
        <v>21</v>
      </c>
      <c r="B2245" t="s">
        <v>4</v>
      </c>
      <c r="C2245">
        <v>53703</v>
      </c>
      <c r="D2245" s="4">
        <v>125000</v>
      </c>
      <c r="E2245" s="9">
        <v>4355</v>
      </c>
      <c r="F2245" s="9">
        <v>663</v>
      </c>
      <c r="G2245" s="3">
        <v>0.15</v>
      </c>
      <c r="H2245" s="3" t="str">
        <f t="shared" si="35"/>
        <v>Under 50%</v>
      </c>
      <c r="I2245" t="s">
        <v>66</v>
      </c>
    </row>
    <row r="2246" spans="1:9" x14ac:dyDescent="0.45">
      <c r="A2246" t="s">
        <v>21</v>
      </c>
      <c r="B2246" t="s">
        <v>4</v>
      </c>
      <c r="C2246">
        <v>53703</v>
      </c>
      <c r="D2246" s="4">
        <v>100000</v>
      </c>
      <c r="E2246" s="9">
        <v>5070</v>
      </c>
      <c r="F2246" s="9">
        <v>663</v>
      </c>
      <c r="G2246" s="3">
        <v>0.13</v>
      </c>
      <c r="H2246" s="3" t="str">
        <f t="shared" si="35"/>
        <v>Under 50%</v>
      </c>
      <c r="I2246" t="s">
        <v>66</v>
      </c>
    </row>
    <row r="2247" spans="1:9" x14ac:dyDescent="0.45">
      <c r="A2247" t="s">
        <v>21</v>
      </c>
      <c r="B2247" t="s">
        <v>4</v>
      </c>
      <c r="C2247">
        <v>53703</v>
      </c>
      <c r="D2247" s="4">
        <v>75000</v>
      </c>
      <c r="E2247" s="9">
        <v>5799</v>
      </c>
      <c r="F2247" s="9">
        <v>663</v>
      </c>
      <c r="G2247" s="3">
        <v>0.11</v>
      </c>
      <c r="H2247" s="3" t="str">
        <f t="shared" si="35"/>
        <v>Under 50%</v>
      </c>
      <c r="I2247" t="s">
        <v>66</v>
      </c>
    </row>
    <row r="2248" spans="1:9" x14ac:dyDescent="0.45">
      <c r="A2248" t="s">
        <v>21</v>
      </c>
      <c r="B2248" t="s">
        <v>4</v>
      </c>
      <c r="C2248">
        <v>53703</v>
      </c>
      <c r="D2248" s="4">
        <v>50000</v>
      </c>
      <c r="E2248" s="9">
        <v>6540</v>
      </c>
      <c r="F2248" s="9">
        <v>663</v>
      </c>
      <c r="G2248" s="3">
        <v>0.1</v>
      </c>
      <c r="H2248" s="3" t="str">
        <f t="shared" si="35"/>
        <v>Under 50%</v>
      </c>
      <c r="I2248" t="s">
        <v>66</v>
      </c>
    </row>
    <row r="2249" spans="1:9" x14ac:dyDescent="0.45">
      <c r="A2249" t="s">
        <v>21</v>
      </c>
      <c r="B2249" t="s">
        <v>4</v>
      </c>
      <c r="C2249">
        <v>53703</v>
      </c>
      <c r="D2249" s="4">
        <v>25000</v>
      </c>
      <c r="E2249" s="9">
        <v>7256</v>
      </c>
      <c r="F2249" s="9">
        <v>663</v>
      </c>
      <c r="G2249" s="3">
        <v>0.09</v>
      </c>
      <c r="H2249" s="3" t="str">
        <f t="shared" si="35"/>
        <v>Under 50%</v>
      </c>
      <c r="I2249" t="s">
        <v>66</v>
      </c>
    </row>
    <row r="2250" spans="1:9" x14ac:dyDescent="0.45">
      <c r="A2250" t="s">
        <v>21</v>
      </c>
      <c r="B2250" t="s">
        <v>4</v>
      </c>
      <c r="C2250">
        <v>78209</v>
      </c>
      <c r="D2250" s="4">
        <v>200000</v>
      </c>
      <c r="E2250" s="9">
        <v>2519</v>
      </c>
      <c r="F2250" s="9">
        <v>750</v>
      </c>
      <c r="G2250" s="3">
        <v>0.3</v>
      </c>
      <c r="H2250" s="3" t="str">
        <f t="shared" si="35"/>
        <v>Under 50%</v>
      </c>
      <c r="I2250" t="s">
        <v>66</v>
      </c>
    </row>
    <row r="2251" spans="1:9" x14ac:dyDescent="0.45">
      <c r="A2251" t="s">
        <v>21</v>
      </c>
      <c r="B2251" t="s">
        <v>4</v>
      </c>
      <c r="C2251">
        <v>78209</v>
      </c>
      <c r="D2251" s="4">
        <v>175000</v>
      </c>
      <c r="E2251" s="9">
        <v>3157</v>
      </c>
      <c r="F2251" s="9">
        <v>750</v>
      </c>
      <c r="G2251" s="3">
        <v>0.24</v>
      </c>
      <c r="H2251" s="3" t="str">
        <f t="shared" si="35"/>
        <v>Under 50%</v>
      </c>
      <c r="I2251" t="s">
        <v>66</v>
      </c>
    </row>
    <row r="2252" spans="1:9" x14ac:dyDescent="0.45">
      <c r="A2252" t="s">
        <v>21</v>
      </c>
      <c r="B2252" t="s">
        <v>4</v>
      </c>
      <c r="C2252">
        <v>78209</v>
      </c>
      <c r="D2252" s="4">
        <v>150000</v>
      </c>
      <c r="E2252" s="9">
        <v>3836</v>
      </c>
      <c r="F2252" s="9">
        <v>750</v>
      </c>
      <c r="G2252" s="3">
        <v>0.2</v>
      </c>
      <c r="H2252" s="3" t="str">
        <f t="shared" si="35"/>
        <v>Under 50%</v>
      </c>
      <c r="I2252" t="s">
        <v>66</v>
      </c>
    </row>
    <row r="2253" spans="1:9" x14ac:dyDescent="0.45">
      <c r="A2253" t="s">
        <v>21</v>
      </c>
      <c r="B2253" t="s">
        <v>4</v>
      </c>
      <c r="C2253">
        <v>78209</v>
      </c>
      <c r="D2253" s="4">
        <v>125000</v>
      </c>
      <c r="E2253" s="9">
        <v>4524</v>
      </c>
      <c r="F2253" s="9">
        <v>750</v>
      </c>
      <c r="G2253" s="3">
        <v>0.17</v>
      </c>
      <c r="H2253" s="3" t="str">
        <f t="shared" si="35"/>
        <v>Under 50%</v>
      </c>
      <c r="I2253" t="s">
        <v>66</v>
      </c>
    </row>
    <row r="2254" spans="1:9" x14ac:dyDescent="0.45">
      <c r="A2254" t="s">
        <v>21</v>
      </c>
      <c r="B2254" t="s">
        <v>4</v>
      </c>
      <c r="C2254">
        <v>78209</v>
      </c>
      <c r="D2254" s="4">
        <v>100000</v>
      </c>
      <c r="E2254" s="9">
        <v>5273</v>
      </c>
      <c r="F2254" s="9">
        <v>750</v>
      </c>
      <c r="G2254" s="3">
        <v>0.14000000000000001</v>
      </c>
      <c r="H2254" s="3" t="str">
        <f t="shared" si="35"/>
        <v>Under 50%</v>
      </c>
      <c r="I2254" t="s">
        <v>66</v>
      </c>
    </row>
    <row r="2255" spans="1:9" x14ac:dyDescent="0.45">
      <c r="A2255" t="s">
        <v>21</v>
      </c>
      <c r="B2255" t="s">
        <v>4</v>
      </c>
      <c r="C2255">
        <v>78209</v>
      </c>
      <c r="D2255" s="4">
        <v>75000</v>
      </c>
      <c r="E2255" s="9">
        <v>6037</v>
      </c>
      <c r="F2255" s="9">
        <v>750</v>
      </c>
      <c r="G2255" s="3">
        <v>0.12</v>
      </c>
      <c r="H2255" s="3" t="str">
        <f t="shared" si="35"/>
        <v>Under 50%</v>
      </c>
      <c r="I2255" t="s">
        <v>66</v>
      </c>
    </row>
    <row r="2256" spans="1:9" x14ac:dyDescent="0.45">
      <c r="A2256" t="s">
        <v>21</v>
      </c>
      <c r="B2256" t="s">
        <v>4</v>
      </c>
      <c r="C2256">
        <v>78209</v>
      </c>
      <c r="D2256" s="4">
        <v>50000</v>
      </c>
      <c r="E2256" s="9">
        <v>6809</v>
      </c>
      <c r="F2256" s="9">
        <v>750</v>
      </c>
      <c r="G2256" s="3">
        <v>0.11</v>
      </c>
      <c r="H2256" s="3" t="str">
        <f t="shared" si="35"/>
        <v>Under 50%</v>
      </c>
      <c r="I2256" t="s">
        <v>66</v>
      </c>
    </row>
    <row r="2257" spans="1:9" x14ac:dyDescent="0.45">
      <c r="A2257" t="s">
        <v>21</v>
      </c>
      <c r="B2257" t="s">
        <v>4</v>
      </c>
      <c r="C2257">
        <v>78209</v>
      </c>
      <c r="D2257" s="4">
        <v>25000</v>
      </c>
      <c r="E2257" s="9">
        <v>7559</v>
      </c>
      <c r="F2257" s="9">
        <v>750</v>
      </c>
      <c r="G2257" s="3">
        <v>0.1</v>
      </c>
      <c r="H2257" s="3" t="str">
        <f t="shared" si="35"/>
        <v>Under 50%</v>
      </c>
      <c r="I2257" t="s">
        <v>66</v>
      </c>
    </row>
    <row r="2258" spans="1:9" x14ac:dyDescent="0.45">
      <c r="A2258" t="s">
        <v>21</v>
      </c>
      <c r="B2258" t="s">
        <v>33</v>
      </c>
      <c r="C2258">
        <v>17101</v>
      </c>
      <c r="D2258" s="4">
        <v>200000</v>
      </c>
      <c r="E2258" s="9">
        <v>3276</v>
      </c>
      <c r="F2258" s="9">
        <v>1041</v>
      </c>
      <c r="G2258" s="3">
        <v>0.32</v>
      </c>
      <c r="H2258" s="3" t="str">
        <f t="shared" si="35"/>
        <v>Under 50%</v>
      </c>
      <c r="I2258" t="s">
        <v>66</v>
      </c>
    </row>
    <row r="2259" spans="1:9" x14ac:dyDescent="0.45">
      <c r="A2259" t="s">
        <v>21</v>
      </c>
      <c r="B2259" t="s">
        <v>33</v>
      </c>
      <c r="C2259">
        <v>17101</v>
      </c>
      <c r="D2259" s="4">
        <v>175000</v>
      </c>
      <c r="E2259" s="9">
        <v>3923</v>
      </c>
      <c r="F2259" s="9">
        <v>1041</v>
      </c>
      <c r="G2259" s="3">
        <v>0.27</v>
      </c>
      <c r="H2259" s="3" t="str">
        <f t="shared" si="35"/>
        <v>Under 50%</v>
      </c>
      <c r="I2259" t="s">
        <v>66</v>
      </c>
    </row>
    <row r="2260" spans="1:9" x14ac:dyDescent="0.45">
      <c r="A2260" t="s">
        <v>21</v>
      </c>
      <c r="B2260" t="s">
        <v>33</v>
      </c>
      <c r="C2260">
        <v>17101</v>
      </c>
      <c r="D2260" s="4">
        <v>150000</v>
      </c>
      <c r="E2260" s="9">
        <v>4629</v>
      </c>
      <c r="F2260" s="9">
        <v>1041</v>
      </c>
      <c r="G2260" s="3">
        <v>0.22</v>
      </c>
      <c r="H2260" s="3" t="str">
        <f t="shared" si="35"/>
        <v>Under 50%</v>
      </c>
      <c r="I2260" t="s">
        <v>66</v>
      </c>
    </row>
    <row r="2261" spans="1:9" x14ac:dyDescent="0.45">
      <c r="A2261" t="s">
        <v>21</v>
      </c>
      <c r="B2261" t="s">
        <v>33</v>
      </c>
      <c r="C2261">
        <v>17101</v>
      </c>
      <c r="D2261" s="4">
        <v>125000</v>
      </c>
      <c r="E2261" s="9">
        <v>5424</v>
      </c>
      <c r="F2261" s="9">
        <v>1041</v>
      </c>
      <c r="G2261" s="3">
        <v>0.19</v>
      </c>
      <c r="H2261" s="3" t="str">
        <f t="shared" si="35"/>
        <v>Under 50%</v>
      </c>
      <c r="I2261" t="s">
        <v>66</v>
      </c>
    </row>
    <row r="2262" spans="1:9" x14ac:dyDescent="0.45">
      <c r="A2262" t="s">
        <v>21</v>
      </c>
      <c r="B2262" t="s">
        <v>33</v>
      </c>
      <c r="C2262">
        <v>17101</v>
      </c>
      <c r="D2262" s="4">
        <v>100000</v>
      </c>
      <c r="E2262" s="9">
        <v>6303</v>
      </c>
      <c r="F2262" s="9">
        <v>1041</v>
      </c>
      <c r="G2262" s="3">
        <v>0.17</v>
      </c>
      <c r="H2262" s="3" t="str">
        <f t="shared" si="35"/>
        <v>Under 50%</v>
      </c>
      <c r="I2262" t="s">
        <v>66</v>
      </c>
    </row>
    <row r="2263" spans="1:9" x14ac:dyDescent="0.45">
      <c r="A2263" t="s">
        <v>21</v>
      </c>
      <c r="B2263" t="s">
        <v>33</v>
      </c>
      <c r="C2263">
        <v>17101</v>
      </c>
      <c r="D2263" s="4">
        <v>75000</v>
      </c>
      <c r="E2263" s="9">
        <v>7257</v>
      </c>
      <c r="F2263" s="9">
        <v>1041</v>
      </c>
      <c r="G2263" s="3">
        <v>0.14000000000000001</v>
      </c>
      <c r="H2263" s="3" t="str">
        <f t="shared" si="35"/>
        <v>Under 50%</v>
      </c>
      <c r="I2263" t="s">
        <v>66</v>
      </c>
    </row>
    <row r="2264" spans="1:9" x14ac:dyDescent="0.45">
      <c r="A2264" t="s">
        <v>21</v>
      </c>
      <c r="B2264" t="s">
        <v>33</v>
      </c>
      <c r="C2264">
        <v>17101</v>
      </c>
      <c r="D2264" s="4">
        <v>50000</v>
      </c>
      <c r="E2264" s="9">
        <v>8200</v>
      </c>
      <c r="F2264" s="9">
        <v>1041</v>
      </c>
      <c r="G2264" s="3">
        <v>0.13</v>
      </c>
      <c r="H2264" s="3" t="str">
        <f t="shared" si="35"/>
        <v>Under 50%</v>
      </c>
      <c r="I2264" t="s">
        <v>66</v>
      </c>
    </row>
    <row r="2265" spans="1:9" x14ac:dyDescent="0.45">
      <c r="A2265" t="s">
        <v>21</v>
      </c>
      <c r="B2265" t="s">
        <v>33</v>
      </c>
      <c r="C2265">
        <v>17101</v>
      </c>
      <c r="D2265" s="4">
        <v>25000</v>
      </c>
      <c r="E2265" s="9">
        <v>9111</v>
      </c>
      <c r="F2265" s="9">
        <v>1041</v>
      </c>
      <c r="G2265" s="3">
        <v>0.11</v>
      </c>
      <c r="H2265" s="3" t="str">
        <f t="shared" si="35"/>
        <v>Under 50%</v>
      </c>
      <c r="I2265" t="s">
        <v>66</v>
      </c>
    </row>
    <row r="2266" spans="1:9" x14ac:dyDescent="0.45">
      <c r="A2266" t="s">
        <v>21</v>
      </c>
      <c r="B2266" t="s">
        <v>33</v>
      </c>
      <c r="C2266">
        <v>53703</v>
      </c>
      <c r="D2266" s="4">
        <v>200000</v>
      </c>
      <c r="E2266" s="9">
        <v>3258</v>
      </c>
      <c r="F2266" s="9">
        <v>1068</v>
      </c>
      <c r="G2266" s="3">
        <v>0.33</v>
      </c>
      <c r="H2266" s="3" t="str">
        <f t="shared" si="35"/>
        <v>Under 50%</v>
      </c>
      <c r="I2266" t="s">
        <v>66</v>
      </c>
    </row>
    <row r="2267" spans="1:9" x14ac:dyDescent="0.45">
      <c r="A2267" t="s">
        <v>21</v>
      </c>
      <c r="B2267" t="s">
        <v>33</v>
      </c>
      <c r="C2267">
        <v>53703</v>
      </c>
      <c r="D2267" s="4">
        <v>175000</v>
      </c>
      <c r="E2267" s="9">
        <v>3891</v>
      </c>
      <c r="F2267" s="9">
        <v>1068</v>
      </c>
      <c r="G2267" s="3">
        <v>0.27</v>
      </c>
      <c r="H2267" s="3" t="str">
        <f t="shared" si="35"/>
        <v>Under 50%</v>
      </c>
      <c r="I2267" t="s">
        <v>66</v>
      </c>
    </row>
    <row r="2268" spans="1:9" x14ac:dyDescent="0.45">
      <c r="A2268" t="s">
        <v>21</v>
      </c>
      <c r="B2268" t="s">
        <v>33</v>
      </c>
      <c r="C2268">
        <v>53703</v>
      </c>
      <c r="D2268" s="4">
        <v>150000</v>
      </c>
      <c r="E2268" s="9">
        <v>4582</v>
      </c>
      <c r="F2268" s="9">
        <v>1068</v>
      </c>
      <c r="G2268" s="3">
        <v>0.23</v>
      </c>
      <c r="H2268" s="3" t="str">
        <f t="shared" si="35"/>
        <v>Under 50%</v>
      </c>
      <c r="I2268" t="s">
        <v>66</v>
      </c>
    </row>
    <row r="2269" spans="1:9" x14ac:dyDescent="0.45">
      <c r="A2269" t="s">
        <v>21</v>
      </c>
      <c r="B2269" t="s">
        <v>33</v>
      </c>
      <c r="C2269">
        <v>53703</v>
      </c>
      <c r="D2269" s="4">
        <v>125000</v>
      </c>
      <c r="E2269" s="9">
        <v>5361</v>
      </c>
      <c r="F2269" s="9">
        <v>1068</v>
      </c>
      <c r="G2269" s="3">
        <v>0.2</v>
      </c>
      <c r="H2269" s="3" t="str">
        <f t="shared" si="35"/>
        <v>Under 50%</v>
      </c>
      <c r="I2269" t="s">
        <v>66</v>
      </c>
    </row>
    <row r="2270" spans="1:9" x14ac:dyDescent="0.45">
      <c r="A2270" t="s">
        <v>21</v>
      </c>
      <c r="B2270" t="s">
        <v>33</v>
      </c>
      <c r="C2270">
        <v>53703</v>
      </c>
      <c r="D2270" s="4">
        <v>100000</v>
      </c>
      <c r="E2270" s="9">
        <v>6226</v>
      </c>
      <c r="F2270" s="9">
        <v>1068</v>
      </c>
      <c r="G2270" s="3">
        <v>0.17</v>
      </c>
      <c r="H2270" s="3" t="str">
        <f t="shared" si="35"/>
        <v>Under 50%</v>
      </c>
      <c r="I2270" t="s">
        <v>66</v>
      </c>
    </row>
    <row r="2271" spans="1:9" x14ac:dyDescent="0.45">
      <c r="A2271" t="s">
        <v>21</v>
      </c>
      <c r="B2271" t="s">
        <v>33</v>
      </c>
      <c r="C2271">
        <v>53703</v>
      </c>
      <c r="D2271" s="4">
        <v>75000</v>
      </c>
      <c r="E2271" s="9">
        <v>7165</v>
      </c>
      <c r="F2271" s="9">
        <v>1068</v>
      </c>
      <c r="G2271" s="3">
        <v>0.15</v>
      </c>
      <c r="H2271" s="3" t="str">
        <f t="shared" si="35"/>
        <v>Under 50%</v>
      </c>
      <c r="I2271" t="s">
        <v>66</v>
      </c>
    </row>
    <row r="2272" spans="1:9" x14ac:dyDescent="0.45">
      <c r="A2272" t="s">
        <v>21</v>
      </c>
      <c r="B2272" t="s">
        <v>33</v>
      </c>
      <c r="C2272">
        <v>53703</v>
      </c>
      <c r="D2272" s="4">
        <v>50000</v>
      </c>
      <c r="E2272" s="9">
        <v>8092</v>
      </c>
      <c r="F2272" s="9">
        <v>1068</v>
      </c>
      <c r="G2272" s="3">
        <v>0.13</v>
      </c>
      <c r="H2272" s="3" t="str">
        <f t="shared" si="35"/>
        <v>Under 50%</v>
      </c>
      <c r="I2272" t="s">
        <v>66</v>
      </c>
    </row>
    <row r="2273" spans="1:9" x14ac:dyDescent="0.45">
      <c r="A2273" t="s">
        <v>21</v>
      </c>
      <c r="B2273" t="s">
        <v>33</v>
      </c>
      <c r="C2273">
        <v>53703</v>
      </c>
      <c r="D2273" s="4">
        <v>25000</v>
      </c>
      <c r="E2273" s="9">
        <v>8989</v>
      </c>
      <c r="F2273" s="9">
        <v>1068</v>
      </c>
      <c r="G2273" s="3">
        <v>0.12</v>
      </c>
      <c r="H2273" s="3" t="str">
        <f t="shared" si="35"/>
        <v>Under 50%</v>
      </c>
      <c r="I2273" t="s">
        <v>66</v>
      </c>
    </row>
    <row r="2274" spans="1:9" x14ac:dyDescent="0.45">
      <c r="A2274" t="s">
        <v>21</v>
      </c>
      <c r="B2274" t="s">
        <v>33</v>
      </c>
      <c r="C2274">
        <v>78209</v>
      </c>
      <c r="D2274" s="4">
        <v>200000</v>
      </c>
      <c r="E2274" s="9">
        <v>3198</v>
      </c>
      <c r="F2274" s="9">
        <v>1150</v>
      </c>
      <c r="G2274" s="3">
        <v>0.36</v>
      </c>
      <c r="H2274" s="3" t="str">
        <f t="shared" si="35"/>
        <v>Under 50%</v>
      </c>
      <c r="I2274" t="s">
        <v>66</v>
      </c>
    </row>
    <row r="2275" spans="1:9" x14ac:dyDescent="0.45">
      <c r="A2275" t="s">
        <v>21</v>
      </c>
      <c r="B2275" t="s">
        <v>33</v>
      </c>
      <c r="C2275">
        <v>78209</v>
      </c>
      <c r="D2275" s="4">
        <v>175000</v>
      </c>
      <c r="E2275" s="9">
        <v>3826</v>
      </c>
      <c r="F2275" s="9">
        <v>1150</v>
      </c>
      <c r="G2275" s="3">
        <v>0.3</v>
      </c>
      <c r="H2275" s="3" t="str">
        <f t="shared" si="35"/>
        <v>Under 50%</v>
      </c>
      <c r="I2275" t="s">
        <v>66</v>
      </c>
    </row>
    <row r="2276" spans="1:9" x14ac:dyDescent="0.45">
      <c r="A2276" t="s">
        <v>21</v>
      </c>
      <c r="B2276" t="s">
        <v>33</v>
      </c>
      <c r="C2276">
        <v>78209</v>
      </c>
      <c r="D2276" s="4">
        <v>150000</v>
      </c>
      <c r="E2276" s="9">
        <v>4507</v>
      </c>
      <c r="F2276" s="9">
        <v>1150</v>
      </c>
      <c r="G2276" s="3">
        <v>0.26</v>
      </c>
      <c r="H2276" s="3" t="str">
        <f t="shared" si="35"/>
        <v>Under 50%</v>
      </c>
      <c r="I2276" t="s">
        <v>66</v>
      </c>
    </row>
    <row r="2277" spans="1:9" x14ac:dyDescent="0.45">
      <c r="A2277" t="s">
        <v>21</v>
      </c>
      <c r="B2277" t="s">
        <v>33</v>
      </c>
      <c r="C2277">
        <v>78209</v>
      </c>
      <c r="D2277" s="4">
        <v>125000</v>
      </c>
      <c r="E2277" s="9">
        <v>5281</v>
      </c>
      <c r="F2277" s="9">
        <v>1150</v>
      </c>
      <c r="G2277" s="3">
        <v>0.22</v>
      </c>
      <c r="H2277" s="3" t="str">
        <f t="shared" si="35"/>
        <v>Under 50%</v>
      </c>
      <c r="I2277" t="s">
        <v>66</v>
      </c>
    </row>
    <row r="2278" spans="1:9" x14ac:dyDescent="0.45">
      <c r="A2278" t="s">
        <v>21</v>
      </c>
      <c r="B2278" t="s">
        <v>33</v>
      </c>
      <c r="C2278">
        <v>78209</v>
      </c>
      <c r="D2278" s="4">
        <v>100000</v>
      </c>
      <c r="E2278" s="9">
        <v>6141</v>
      </c>
      <c r="F2278" s="9">
        <v>1150</v>
      </c>
      <c r="G2278" s="3">
        <v>0.19</v>
      </c>
      <c r="H2278" s="3" t="str">
        <f t="shared" si="35"/>
        <v>Under 50%</v>
      </c>
      <c r="I2278" t="s">
        <v>66</v>
      </c>
    </row>
    <row r="2279" spans="1:9" x14ac:dyDescent="0.45">
      <c r="A2279" t="s">
        <v>21</v>
      </c>
      <c r="B2279" t="s">
        <v>33</v>
      </c>
      <c r="C2279">
        <v>78209</v>
      </c>
      <c r="D2279" s="4">
        <v>75000</v>
      </c>
      <c r="E2279" s="9">
        <v>7075</v>
      </c>
      <c r="F2279" s="9">
        <v>1150</v>
      </c>
      <c r="G2279" s="3">
        <v>0.16</v>
      </c>
      <c r="H2279" s="3" t="str">
        <f t="shared" si="35"/>
        <v>Under 50%</v>
      </c>
      <c r="I2279" t="s">
        <v>66</v>
      </c>
    </row>
    <row r="2280" spans="1:9" x14ac:dyDescent="0.45">
      <c r="A2280" t="s">
        <v>21</v>
      </c>
      <c r="B2280" t="s">
        <v>33</v>
      </c>
      <c r="C2280">
        <v>78209</v>
      </c>
      <c r="D2280" s="4">
        <v>50000</v>
      </c>
      <c r="E2280" s="9">
        <v>7992</v>
      </c>
      <c r="F2280" s="9">
        <v>1150</v>
      </c>
      <c r="G2280" s="3">
        <v>0.14000000000000001</v>
      </c>
      <c r="H2280" s="3" t="str">
        <f t="shared" si="35"/>
        <v>Under 50%</v>
      </c>
      <c r="I2280" t="s">
        <v>66</v>
      </c>
    </row>
    <row r="2281" spans="1:9" x14ac:dyDescent="0.45">
      <c r="A2281" t="s">
        <v>21</v>
      </c>
      <c r="B2281" t="s">
        <v>33</v>
      </c>
      <c r="C2281">
        <v>78209</v>
      </c>
      <c r="D2281" s="4">
        <v>25000</v>
      </c>
      <c r="E2281" s="9">
        <v>8884</v>
      </c>
      <c r="F2281" s="9">
        <v>1150</v>
      </c>
      <c r="G2281" s="3">
        <v>0.13</v>
      </c>
      <c r="H2281" s="3" t="str">
        <f t="shared" si="35"/>
        <v>Under 50%</v>
      </c>
      <c r="I2281" t="s">
        <v>66</v>
      </c>
    </row>
    <row r="2282" spans="1:9" x14ac:dyDescent="0.45">
      <c r="A2282" t="s">
        <v>22</v>
      </c>
      <c r="B2282" t="s">
        <v>31</v>
      </c>
      <c r="C2282">
        <v>17101</v>
      </c>
      <c r="D2282" s="4">
        <v>200000</v>
      </c>
      <c r="E2282" s="9">
        <v>2925</v>
      </c>
      <c r="F2282" s="9">
        <v>7514</v>
      </c>
      <c r="G2282" s="3">
        <v>2.57</v>
      </c>
      <c r="H2282" s="3" t="str">
        <f t="shared" si="35"/>
        <v>Over 100%</v>
      </c>
      <c r="I2282" t="s">
        <v>68</v>
      </c>
    </row>
    <row r="2283" spans="1:9" x14ac:dyDescent="0.45">
      <c r="A2283" t="s">
        <v>22</v>
      </c>
      <c r="B2283" t="s">
        <v>31</v>
      </c>
      <c r="C2283">
        <v>17101</v>
      </c>
      <c r="D2283" s="4">
        <v>175000</v>
      </c>
      <c r="E2283" s="9">
        <v>3886</v>
      </c>
      <c r="F2283" s="9">
        <v>7514</v>
      </c>
      <c r="G2283" s="3">
        <v>1.93</v>
      </c>
      <c r="H2283" s="3" t="str">
        <f t="shared" si="35"/>
        <v>Over 100%</v>
      </c>
      <c r="I2283" t="s">
        <v>68</v>
      </c>
    </row>
    <row r="2284" spans="1:9" x14ac:dyDescent="0.45">
      <c r="A2284" t="s">
        <v>22</v>
      </c>
      <c r="B2284" t="s">
        <v>31</v>
      </c>
      <c r="C2284">
        <v>17101</v>
      </c>
      <c r="D2284" s="4">
        <v>150000</v>
      </c>
      <c r="E2284" s="9">
        <v>4886</v>
      </c>
      <c r="F2284" s="9">
        <v>7514</v>
      </c>
      <c r="G2284" s="3">
        <v>1.54</v>
      </c>
      <c r="H2284" s="3" t="str">
        <f t="shared" si="35"/>
        <v>Over 100%</v>
      </c>
      <c r="I2284" t="s">
        <v>68</v>
      </c>
    </row>
    <row r="2285" spans="1:9" x14ac:dyDescent="0.45">
      <c r="A2285" t="s">
        <v>22</v>
      </c>
      <c r="B2285" t="s">
        <v>31</v>
      </c>
      <c r="C2285">
        <v>17101</v>
      </c>
      <c r="D2285" s="4">
        <v>125000</v>
      </c>
      <c r="E2285" s="9">
        <v>5951</v>
      </c>
      <c r="F2285" s="9">
        <v>7514</v>
      </c>
      <c r="G2285" s="3">
        <v>1.26</v>
      </c>
      <c r="H2285" s="3" t="str">
        <f t="shared" si="35"/>
        <v>Over 100%</v>
      </c>
      <c r="I2285" t="s">
        <v>68</v>
      </c>
    </row>
    <row r="2286" spans="1:9" x14ac:dyDescent="0.45">
      <c r="A2286" t="s">
        <v>22</v>
      </c>
      <c r="B2286" t="s">
        <v>31</v>
      </c>
      <c r="C2286">
        <v>17101</v>
      </c>
      <c r="D2286" s="4">
        <v>100000</v>
      </c>
      <c r="E2286" s="9">
        <v>7077</v>
      </c>
      <c r="F2286" s="9">
        <v>7514</v>
      </c>
      <c r="G2286" s="3">
        <v>1.06</v>
      </c>
      <c r="H2286" s="3" t="str">
        <f t="shared" si="35"/>
        <v>Over 100%</v>
      </c>
      <c r="I2286" t="s">
        <v>68</v>
      </c>
    </row>
    <row r="2287" spans="1:9" x14ac:dyDescent="0.45">
      <c r="A2287" t="s">
        <v>22</v>
      </c>
      <c r="B2287" t="s">
        <v>31</v>
      </c>
      <c r="C2287">
        <v>17101</v>
      </c>
      <c r="D2287" s="4">
        <v>75000</v>
      </c>
      <c r="E2287" s="9">
        <v>8274</v>
      </c>
      <c r="F2287" s="9">
        <v>7514</v>
      </c>
      <c r="G2287" s="3">
        <v>0.91</v>
      </c>
      <c r="H2287" s="3" t="str">
        <f t="shared" si="35"/>
        <v>75% to 100%</v>
      </c>
      <c r="I2287" t="s">
        <v>67</v>
      </c>
    </row>
    <row r="2288" spans="1:9" x14ac:dyDescent="0.45">
      <c r="A2288" t="s">
        <v>22</v>
      </c>
      <c r="B2288" t="s">
        <v>31</v>
      </c>
      <c r="C2288">
        <v>17101</v>
      </c>
      <c r="D2288" s="4">
        <v>50000</v>
      </c>
      <c r="E2288" s="9">
        <v>9466</v>
      </c>
      <c r="F2288" s="9">
        <v>7514</v>
      </c>
      <c r="G2288" s="3">
        <v>0.79</v>
      </c>
      <c r="H2288" s="3" t="str">
        <f t="shared" si="35"/>
        <v>75% to 100%</v>
      </c>
      <c r="I2288" t="s">
        <v>67</v>
      </c>
    </row>
    <row r="2289" spans="1:9" x14ac:dyDescent="0.45">
      <c r="A2289" t="s">
        <v>22</v>
      </c>
      <c r="B2289" t="s">
        <v>31</v>
      </c>
      <c r="C2289">
        <v>17101</v>
      </c>
      <c r="D2289" s="4">
        <v>25000</v>
      </c>
      <c r="E2289" s="9">
        <v>10549</v>
      </c>
      <c r="F2289" s="9">
        <v>7514</v>
      </c>
      <c r="G2289" s="3">
        <v>0.71</v>
      </c>
      <c r="H2289" s="3" t="str">
        <f t="shared" si="35"/>
        <v>50% to 75%</v>
      </c>
      <c r="I2289" t="s">
        <v>65</v>
      </c>
    </row>
    <row r="2290" spans="1:9" x14ac:dyDescent="0.45">
      <c r="A2290" t="s">
        <v>22</v>
      </c>
      <c r="B2290" t="s">
        <v>31</v>
      </c>
      <c r="C2290">
        <v>53703</v>
      </c>
      <c r="D2290" s="4">
        <v>200000</v>
      </c>
      <c r="E2290" s="9">
        <v>2915</v>
      </c>
      <c r="F2290" s="9">
        <v>5542</v>
      </c>
      <c r="G2290" s="3">
        <v>1.9</v>
      </c>
      <c r="H2290" s="3" t="str">
        <f t="shared" si="35"/>
        <v>Over 100%</v>
      </c>
      <c r="I2290" t="s">
        <v>68</v>
      </c>
    </row>
    <row r="2291" spans="1:9" x14ac:dyDescent="0.45">
      <c r="A2291" t="s">
        <v>22</v>
      </c>
      <c r="B2291" t="s">
        <v>31</v>
      </c>
      <c r="C2291">
        <v>53703</v>
      </c>
      <c r="D2291" s="4">
        <v>175000</v>
      </c>
      <c r="E2291" s="9">
        <v>3791</v>
      </c>
      <c r="F2291" s="9">
        <v>5542</v>
      </c>
      <c r="G2291" s="3">
        <v>1.46</v>
      </c>
      <c r="H2291" s="3" t="str">
        <f t="shared" si="35"/>
        <v>Over 100%</v>
      </c>
      <c r="I2291" t="s">
        <v>68</v>
      </c>
    </row>
    <row r="2292" spans="1:9" x14ac:dyDescent="0.45">
      <c r="A2292" t="s">
        <v>22</v>
      </c>
      <c r="B2292" t="s">
        <v>31</v>
      </c>
      <c r="C2292">
        <v>53703</v>
      </c>
      <c r="D2292" s="4">
        <v>150000</v>
      </c>
      <c r="E2292" s="9">
        <v>4711</v>
      </c>
      <c r="F2292" s="9">
        <v>5542</v>
      </c>
      <c r="G2292" s="3">
        <v>1.18</v>
      </c>
      <c r="H2292" s="3" t="str">
        <f t="shared" si="35"/>
        <v>Over 100%</v>
      </c>
      <c r="I2292" t="s">
        <v>68</v>
      </c>
    </row>
    <row r="2293" spans="1:9" x14ac:dyDescent="0.45">
      <c r="A2293" t="s">
        <v>22</v>
      </c>
      <c r="B2293" t="s">
        <v>31</v>
      </c>
      <c r="C2293">
        <v>53703</v>
      </c>
      <c r="D2293" s="4">
        <v>125000</v>
      </c>
      <c r="E2293" s="9">
        <v>5691</v>
      </c>
      <c r="F2293" s="9">
        <v>5542</v>
      </c>
      <c r="G2293" s="3">
        <v>0.97</v>
      </c>
      <c r="H2293" s="3" t="str">
        <f t="shared" si="35"/>
        <v>75% to 100%</v>
      </c>
      <c r="I2293" t="s">
        <v>67</v>
      </c>
    </row>
    <row r="2294" spans="1:9" x14ac:dyDescent="0.45">
      <c r="A2294" t="s">
        <v>22</v>
      </c>
      <c r="B2294" t="s">
        <v>31</v>
      </c>
      <c r="C2294">
        <v>53703</v>
      </c>
      <c r="D2294" s="4">
        <v>100000</v>
      </c>
      <c r="E2294" s="9">
        <v>6737</v>
      </c>
      <c r="F2294" s="9">
        <v>5542</v>
      </c>
      <c r="G2294" s="3">
        <v>0.82</v>
      </c>
      <c r="H2294" s="3" t="str">
        <f t="shared" si="35"/>
        <v>75% to 100%</v>
      </c>
      <c r="I2294" t="s">
        <v>67</v>
      </c>
    </row>
    <row r="2295" spans="1:9" x14ac:dyDescent="0.45">
      <c r="A2295" t="s">
        <v>22</v>
      </c>
      <c r="B2295" t="s">
        <v>31</v>
      </c>
      <c r="C2295">
        <v>53703</v>
      </c>
      <c r="D2295" s="4">
        <v>75000</v>
      </c>
      <c r="E2295" s="9">
        <v>7850</v>
      </c>
      <c r="F2295" s="9">
        <v>5542</v>
      </c>
      <c r="G2295" s="3">
        <v>0.71</v>
      </c>
      <c r="H2295" s="3" t="str">
        <f t="shared" si="35"/>
        <v>50% to 75%</v>
      </c>
      <c r="I2295" t="s">
        <v>65</v>
      </c>
    </row>
    <row r="2296" spans="1:9" x14ac:dyDescent="0.45">
      <c r="A2296" t="s">
        <v>22</v>
      </c>
      <c r="B2296" t="s">
        <v>31</v>
      </c>
      <c r="C2296">
        <v>53703</v>
      </c>
      <c r="D2296" s="4">
        <v>50000</v>
      </c>
      <c r="E2296" s="9">
        <v>8962</v>
      </c>
      <c r="F2296" s="9">
        <v>5542</v>
      </c>
      <c r="G2296" s="3">
        <v>0.62</v>
      </c>
      <c r="H2296" s="3" t="str">
        <f t="shared" si="35"/>
        <v>50% to 75%</v>
      </c>
      <c r="I2296" t="s">
        <v>65</v>
      </c>
    </row>
    <row r="2297" spans="1:9" x14ac:dyDescent="0.45">
      <c r="A2297" t="s">
        <v>22</v>
      </c>
      <c r="B2297" t="s">
        <v>31</v>
      </c>
      <c r="C2297">
        <v>53703</v>
      </c>
      <c r="D2297" s="4">
        <v>25000</v>
      </c>
      <c r="E2297" s="9">
        <v>9960</v>
      </c>
      <c r="F2297" s="9">
        <v>5542</v>
      </c>
      <c r="G2297" s="3">
        <v>0.56000000000000005</v>
      </c>
      <c r="H2297" s="3" t="str">
        <f t="shared" si="35"/>
        <v>50% to 75%</v>
      </c>
      <c r="I2297" t="s">
        <v>65</v>
      </c>
    </row>
    <row r="2298" spans="1:9" x14ac:dyDescent="0.45">
      <c r="A2298" t="s">
        <v>22</v>
      </c>
      <c r="B2298" t="s">
        <v>31</v>
      </c>
      <c r="C2298">
        <v>78209</v>
      </c>
      <c r="D2298" s="4">
        <v>200000</v>
      </c>
      <c r="E2298" s="9">
        <v>3071</v>
      </c>
      <c r="F2298" s="9">
        <v>6088</v>
      </c>
      <c r="G2298" s="3">
        <v>1.98</v>
      </c>
      <c r="H2298" s="3" t="str">
        <f t="shared" si="35"/>
        <v>Over 100%</v>
      </c>
      <c r="I2298" t="s">
        <v>68</v>
      </c>
    </row>
    <row r="2299" spans="1:9" x14ac:dyDescent="0.45">
      <c r="A2299" t="s">
        <v>22</v>
      </c>
      <c r="B2299" t="s">
        <v>31</v>
      </c>
      <c r="C2299">
        <v>78209</v>
      </c>
      <c r="D2299" s="4">
        <v>175000</v>
      </c>
      <c r="E2299" s="9">
        <v>4087</v>
      </c>
      <c r="F2299" s="9">
        <v>6088</v>
      </c>
      <c r="G2299" s="3">
        <v>1.49</v>
      </c>
      <c r="H2299" s="3" t="str">
        <f t="shared" si="35"/>
        <v>Over 100%</v>
      </c>
      <c r="I2299" t="s">
        <v>68</v>
      </c>
    </row>
    <row r="2300" spans="1:9" x14ac:dyDescent="0.45">
      <c r="A2300" t="s">
        <v>22</v>
      </c>
      <c r="B2300" t="s">
        <v>31</v>
      </c>
      <c r="C2300">
        <v>78209</v>
      </c>
      <c r="D2300" s="4">
        <v>150000</v>
      </c>
      <c r="E2300" s="9">
        <v>5142</v>
      </c>
      <c r="F2300" s="9">
        <v>6088</v>
      </c>
      <c r="G2300" s="3">
        <v>1.18</v>
      </c>
      <c r="H2300" s="3" t="str">
        <f t="shared" si="35"/>
        <v>Over 100%</v>
      </c>
      <c r="I2300" t="s">
        <v>68</v>
      </c>
    </row>
    <row r="2301" spans="1:9" x14ac:dyDescent="0.45">
      <c r="A2301" t="s">
        <v>22</v>
      </c>
      <c r="B2301" t="s">
        <v>31</v>
      </c>
      <c r="C2301">
        <v>78209</v>
      </c>
      <c r="D2301" s="4">
        <v>125000</v>
      </c>
      <c r="E2301" s="9">
        <v>6267</v>
      </c>
      <c r="F2301" s="9">
        <v>6088</v>
      </c>
      <c r="G2301" s="3">
        <v>0.97</v>
      </c>
      <c r="H2301" s="3" t="str">
        <f t="shared" si="35"/>
        <v>75% to 100%</v>
      </c>
      <c r="I2301" t="s">
        <v>67</v>
      </c>
    </row>
    <row r="2302" spans="1:9" x14ac:dyDescent="0.45">
      <c r="A2302" t="s">
        <v>22</v>
      </c>
      <c r="B2302" t="s">
        <v>31</v>
      </c>
      <c r="C2302">
        <v>78209</v>
      </c>
      <c r="D2302" s="4">
        <v>100000</v>
      </c>
      <c r="E2302" s="9">
        <v>7448</v>
      </c>
      <c r="F2302" s="9">
        <v>6088</v>
      </c>
      <c r="G2302" s="3">
        <v>0.82</v>
      </c>
      <c r="H2302" s="3" t="str">
        <f t="shared" si="35"/>
        <v>75% to 100%</v>
      </c>
      <c r="I2302" t="s">
        <v>67</v>
      </c>
    </row>
    <row r="2303" spans="1:9" x14ac:dyDescent="0.45">
      <c r="A2303" t="s">
        <v>22</v>
      </c>
      <c r="B2303" t="s">
        <v>31</v>
      </c>
      <c r="C2303">
        <v>78209</v>
      </c>
      <c r="D2303" s="4">
        <v>75000</v>
      </c>
      <c r="E2303" s="9">
        <v>8700</v>
      </c>
      <c r="F2303" s="9">
        <v>6088</v>
      </c>
      <c r="G2303" s="3">
        <v>0.7</v>
      </c>
      <c r="H2303" s="3" t="str">
        <f t="shared" si="35"/>
        <v>50% to 75%</v>
      </c>
      <c r="I2303" t="s">
        <v>65</v>
      </c>
    </row>
    <row r="2304" spans="1:9" x14ac:dyDescent="0.45">
      <c r="A2304" t="s">
        <v>22</v>
      </c>
      <c r="B2304" t="s">
        <v>31</v>
      </c>
      <c r="C2304">
        <v>78209</v>
      </c>
      <c r="D2304" s="4">
        <v>50000</v>
      </c>
      <c r="E2304" s="9">
        <v>9947</v>
      </c>
      <c r="F2304" s="9">
        <v>6088</v>
      </c>
      <c r="G2304" s="3">
        <v>0.61</v>
      </c>
      <c r="H2304" s="3" t="str">
        <f t="shared" si="35"/>
        <v>50% to 75%</v>
      </c>
      <c r="I2304" t="s">
        <v>65</v>
      </c>
    </row>
    <row r="2305" spans="1:9" x14ac:dyDescent="0.45">
      <c r="A2305" t="s">
        <v>22</v>
      </c>
      <c r="B2305" t="s">
        <v>31</v>
      </c>
      <c r="C2305">
        <v>78209</v>
      </c>
      <c r="D2305" s="4">
        <v>25000</v>
      </c>
      <c r="E2305" s="9">
        <v>11085</v>
      </c>
      <c r="F2305" s="9">
        <v>6088</v>
      </c>
      <c r="G2305" s="3">
        <v>0.55000000000000004</v>
      </c>
      <c r="H2305" s="3" t="str">
        <f t="shared" si="35"/>
        <v>50% to 75%</v>
      </c>
      <c r="I2305" t="s">
        <v>65</v>
      </c>
    </row>
    <row r="2306" spans="1:9" x14ac:dyDescent="0.45">
      <c r="A2306" t="s">
        <v>22</v>
      </c>
      <c r="B2306" t="s">
        <v>32</v>
      </c>
      <c r="C2306">
        <v>17101</v>
      </c>
      <c r="D2306" s="4">
        <v>200000</v>
      </c>
      <c r="E2306" s="9">
        <v>2955</v>
      </c>
      <c r="F2306" s="9">
        <v>6399</v>
      </c>
      <c r="G2306" s="3">
        <v>2.17</v>
      </c>
      <c r="H2306" s="3" t="str">
        <f t="shared" ref="H2306:H2369" si="36">IF(G2306&gt;=1,"Over 100%",IF(G2306&gt;=0.75,"75% to 100%",IF(G2306&gt;=0.5,"50% to 75%","Under 50%")))</f>
        <v>Over 100%</v>
      </c>
      <c r="I2306" t="s">
        <v>68</v>
      </c>
    </row>
    <row r="2307" spans="1:9" x14ac:dyDescent="0.45">
      <c r="A2307" t="s">
        <v>22</v>
      </c>
      <c r="B2307" t="s">
        <v>32</v>
      </c>
      <c r="C2307">
        <v>17101</v>
      </c>
      <c r="D2307" s="4">
        <v>175000</v>
      </c>
      <c r="E2307" s="9">
        <v>3317</v>
      </c>
      <c r="F2307" s="9">
        <v>6399</v>
      </c>
      <c r="G2307" s="3">
        <v>1.93</v>
      </c>
      <c r="H2307" s="3" t="str">
        <f t="shared" si="36"/>
        <v>Over 100%</v>
      </c>
      <c r="I2307" t="s">
        <v>68</v>
      </c>
    </row>
    <row r="2308" spans="1:9" x14ac:dyDescent="0.45">
      <c r="A2308" t="s">
        <v>22</v>
      </c>
      <c r="B2308" t="s">
        <v>32</v>
      </c>
      <c r="C2308">
        <v>17101</v>
      </c>
      <c r="D2308" s="4">
        <v>150000</v>
      </c>
      <c r="E2308" s="9">
        <v>3766</v>
      </c>
      <c r="F2308" s="9">
        <v>6399</v>
      </c>
      <c r="G2308" s="3">
        <v>1.7</v>
      </c>
      <c r="H2308" s="3" t="str">
        <f t="shared" si="36"/>
        <v>Over 100%</v>
      </c>
      <c r="I2308" t="s">
        <v>68</v>
      </c>
    </row>
    <row r="2309" spans="1:9" x14ac:dyDescent="0.45">
      <c r="A2309" t="s">
        <v>22</v>
      </c>
      <c r="B2309" t="s">
        <v>32</v>
      </c>
      <c r="C2309">
        <v>17101</v>
      </c>
      <c r="D2309" s="4">
        <v>125000</v>
      </c>
      <c r="E2309" s="9">
        <v>4369</v>
      </c>
      <c r="F2309" s="9">
        <v>6399</v>
      </c>
      <c r="G2309" s="3">
        <v>1.46</v>
      </c>
      <c r="H2309" s="3" t="str">
        <f t="shared" si="36"/>
        <v>Over 100%</v>
      </c>
      <c r="I2309" t="s">
        <v>68</v>
      </c>
    </row>
    <row r="2310" spans="1:9" x14ac:dyDescent="0.45">
      <c r="A2310" t="s">
        <v>22</v>
      </c>
      <c r="B2310" t="s">
        <v>32</v>
      </c>
      <c r="C2310">
        <v>17101</v>
      </c>
      <c r="D2310" s="4">
        <v>100000</v>
      </c>
      <c r="E2310" s="9">
        <v>4908</v>
      </c>
      <c r="F2310" s="9">
        <v>6399</v>
      </c>
      <c r="G2310" s="3">
        <v>1.3</v>
      </c>
      <c r="H2310" s="3" t="str">
        <f t="shared" si="36"/>
        <v>Over 100%</v>
      </c>
      <c r="I2310" t="s">
        <v>68</v>
      </c>
    </row>
    <row r="2311" spans="1:9" x14ac:dyDescent="0.45">
      <c r="A2311" t="s">
        <v>22</v>
      </c>
      <c r="B2311" t="s">
        <v>32</v>
      </c>
      <c r="C2311">
        <v>17101</v>
      </c>
      <c r="D2311" s="4">
        <v>75000</v>
      </c>
      <c r="E2311" s="9">
        <v>5553</v>
      </c>
      <c r="F2311" s="9">
        <v>6399</v>
      </c>
      <c r="G2311" s="3">
        <v>1.1499999999999999</v>
      </c>
      <c r="H2311" s="3" t="str">
        <f t="shared" si="36"/>
        <v>Over 100%</v>
      </c>
      <c r="I2311" t="s">
        <v>68</v>
      </c>
    </row>
    <row r="2312" spans="1:9" x14ac:dyDescent="0.45">
      <c r="A2312" t="s">
        <v>22</v>
      </c>
      <c r="B2312" t="s">
        <v>32</v>
      </c>
      <c r="C2312">
        <v>17101</v>
      </c>
      <c r="D2312" s="4">
        <v>50000</v>
      </c>
      <c r="E2312" s="9">
        <v>6190</v>
      </c>
      <c r="F2312" s="9">
        <v>6399</v>
      </c>
      <c r="G2312" s="3">
        <v>1.03</v>
      </c>
      <c r="H2312" s="3" t="str">
        <f t="shared" si="36"/>
        <v>Over 100%</v>
      </c>
      <c r="I2312" t="s">
        <v>68</v>
      </c>
    </row>
    <row r="2313" spans="1:9" x14ac:dyDescent="0.45">
      <c r="A2313" t="s">
        <v>22</v>
      </c>
      <c r="B2313" t="s">
        <v>32</v>
      </c>
      <c r="C2313">
        <v>17101</v>
      </c>
      <c r="D2313" s="4">
        <v>25000</v>
      </c>
      <c r="E2313" s="9">
        <v>6746</v>
      </c>
      <c r="F2313" s="9">
        <v>6399</v>
      </c>
      <c r="G2313" s="3">
        <v>0.95</v>
      </c>
      <c r="H2313" s="3" t="str">
        <f t="shared" si="36"/>
        <v>75% to 100%</v>
      </c>
      <c r="I2313" t="s">
        <v>67</v>
      </c>
    </row>
    <row r="2314" spans="1:9" x14ac:dyDescent="0.45">
      <c r="A2314" t="s">
        <v>22</v>
      </c>
      <c r="B2314" t="s">
        <v>32</v>
      </c>
      <c r="C2314">
        <v>53703</v>
      </c>
      <c r="D2314" s="4">
        <v>200000</v>
      </c>
      <c r="E2314" s="9">
        <v>2814</v>
      </c>
      <c r="F2314" s="9">
        <v>6380</v>
      </c>
      <c r="G2314" s="3">
        <v>2.27</v>
      </c>
      <c r="H2314" s="3" t="str">
        <f t="shared" si="36"/>
        <v>Over 100%</v>
      </c>
      <c r="I2314" t="s">
        <v>68</v>
      </c>
    </row>
    <row r="2315" spans="1:9" x14ac:dyDescent="0.45">
      <c r="A2315" t="s">
        <v>22</v>
      </c>
      <c r="B2315" t="s">
        <v>32</v>
      </c>
      <c r="C2315">
        <v>53703</v>
      </c>
      <c r="D2315" s="4">
        <v>175000</v>
      </c>
      <c r="E2315" s="9">
        <v>3172</v>
      </c>
      <c r="F2315" s="9">
        <v>6380</v>
      </c>
      <c r="G2315" s="3">
        <v>2.0099999999999998</v>
      </c>
      <c r="H2315" s="3" t="str">
        <f t="shared" si="36"/>
        <v>Over 100%</v>
      </c>
      <c r="I2315" t="s">
        <v>68</v>
      </c>
    </row>
    <row r="2316" spans="1:9" x14ac:dyDescent="0.45">
      <c r="A2316" t="s">
        <v>22</v>
      </c>
      <c r="B2316" t="s">
        <v>32</v>
      </c>
      <c r="C2316">
        <v>53703</v>
      </c>
      <c r="D2316" s="4">
        <v>150000</v>
      </c>
      <c r="E2316" s="9">
        <v>3616</v>
      </c>
      <c r="F2316" s="9">
        <v>6380</v>
      </c>
      <c r="G2316" s="3">
        <v>1.76</v>
      </c>
      <c r="H2316" s="3" t="str">
        <f t="shared" si="36"/>
        <v>Over 100%</v>
      </c>
      <c r="I2316" t="s">
        <v>68</v>
      </c>
    </row>
    <row r="2317" spans="1:9" x14ac:dyDescent="0.45">
      <c r="A2317" t="s">
        <v>22</v>
      </c>
      <c r="B2317" t="s">
        <v>32</v>
      </c>
      <c r="C2317">
        <v>53703</v>
      </c>
      <c r="D2317" s="4">
        <v>125000</v>
      </c>
      <c r="E2317" s="9">
        <v>4213</v>
      </c>
      <c r="F2317" s="9">
        <v>6380</v>
      </c>
      <c r="G2317" s="3">
        <v>1.51</v>
      </c>
      <c r="H2317" s="3" t="str">
        <f t="shared" si="36"/>
        <v>Over 100%</v>
      </c>
      <c r="I2317" t="s">
        <v>68</v>
      </c>
    </row>
    <row r="2318" spans="1:9" x14ac:dyDescent="0.45">
      <c r="A2318" t="s">
        <v>22</v>
      </c>
      <c r="B2318" t="s">
        <v>32</v>
      </c>
      <c r="C2318">
        <v>53703</v>
      </c>
      <c r="D2318" s="4">
        <v>100000</v>
      </c>
      <c r="E2318" s="9">
        <v>4747</v>
      </c>
      <c r="F2318" s="9">
        <v>6380</v>
      </c>
      <c r="G2318" s="3">
        <v>1.34</v>
      </c>
      <c r="H2318" s="3" t="str">
        <f t="shared" si="36"/>
        <v>Over 100%</v>
      </c>
      <c r="I2318" t="s">
        <v>68</v>
      </c>
    </row>
    <row r="2319" spans="1:9" x14ac:dyDescent="0.45">
      <c r="A2319" t="s">
        <v>22</v>
      </c>
      <c r="B2319" t="s">
        <v>32</v>
      </c>
      <c r="C2319">
        <v>53703</v>
      </c>
      <c r="D2319" s="4">
        <v>75000</v>
      </c>
      <c r="E2319" s="9">
        <v>5388</v>
      </c>
      <c r="F2319" s="9">
        <v>6380</v>
      </c>
      <c r="G2319" s="3">
        <v>1.18</v>
      </c>
      <c r="H2319" s="3" t="str">
        <f t="shared" si="36"/>
        <v>Over 100%</v>
      </c>
      <c r="I2319" t="s">
        <v>68</v>
      </c>
    </row>
    <row r="2320" spans="1:9" x14ac:dyDescent="0.45">
      <c r="A2320" t="s">
        <v>22</v>
      </c>
      <c r="B2320" t="s">
        <v>32</v>
      </c>
      <c r="C2320">
        <v>53703</v>
      </c>
      <c r="D2320" s="4">
        <v>50000</v>
      </c>
      <c r="E2320" s="9">
        <v>6020</v>
      </c>
      <c r="F2320" s="9">
        <v>6380</v>
      </c>
      <c r="G2320" s="3">
        <v>1.06</v>
      </c>
      <c r="H2320" s="3" t="str">
        <f t="shared" si="36"/>
        <v>Over 100%</v>
      </c>
      <c r="I2320" t="s">
        <v>68</v>
      </c>
    </row>
    <row r="2321" spans="1:9" x14ac:dyDescent="0.45">
      <c r="A2321" t="s">
        <v>22</v>
      </c>
      <c r="B2321" t="s">
        <v>32</v>
      </c>
      <c r="C2321">
        <v>53703</v>
      </c>
      <c r="D2321" s="4">
        <v>25000</v>
      </c>
      <c r="E2321" s="9">
        <v>6576</v>
      </c>
      <c r="F2321" s="9">
        <v>6380</v>
      </c>
      <c r="G2321" s="3">
        <v>0.97</v>
      </c>
      <c r="H2321" s="3" t="str">
        <f t="shared" si="36"/>
        <v>75% to 100%</v>
      </c>
      <c r="I2321" t="s">
        <v>67</v>
      </c>
    </row>
    <row r="2322" spans="1:9" x14ac:dyDescent="0.45">
      <c r="A2322" t="s">
        <v>22</v>
      </c>
      <c r="B2322" t="s">
        <v>32</v>
      </c>
      <c r="C2322">
        <v>78209</v>
      </c>
      <c r="D2322" s="4">
        <v>200000</v>
      </c>
      <c r="E2322" s="9">
        <v>2966</v>
      </c>
      <c r="F2322" s="9">
        <v>6693</v>
      </c>
      <c r="G2322" s="3">
        <v>2.2599999999999998</v>
      </c>
      <c r="H2322" s="3" t="str">
        <f t="shared" si="36"/>
        <v>Over 100%</v>
      </c>
      <c r="I2322" t="s">
        <v>68</v>
      </c>
    </row>
    <row r="2323" spans="1:9" x14ac:dyDescent="0.45">
      <c r="A2323" t="s">
        <v>22</v>
      </c>
      <c r="B2323" t="s">
        <v>32</v>
      </c>
      <c r="C2323">
        <v>78209</v>
      </c>
      <c r="D2323" s="4">
        <v>175000</v>
      </c>
      <c r="E2323" s="9">
        <v>3334</v>
      </c>
      <c r="F2323" s="9">
        <v>6693</v>
      </c>
      <c r="G2323" s="3">
        <v>2.0099999999999998</v>
      </c>
      <c r="H2323" s="3" t="str">
        <f t="shared" si="36"/>
        <v>Over 100%</v>
      </c>
      <c r="I2323" t="s">
        <v>68</v>
      </c>
    </row>
    <row r="2324" spans="1:9" x14ac:dyDescent="0.45">
      <c r="A2324" t="s">
        <v>22</v>
      </c>
      <c r="B2324" t="s">
        <v>32</v>
      </c>
      <c r="C2324">
        <v>78209</v>
      </c>
      <c r="D2324" s="4">
        <v>150000</v>
      </c>
      <c r="E2324" s="9">
        <v>3783</v>
      </c>
      <c r="F2324" s="9">
        <v>6693</v>
      </c>
      <c r="G2324" s="3">
        <v>1.77</v>
      </c>
      <c r="H2324" s="3" t="str">
        <f t="shared" si="36"/>
        <v>Over 100%</v>
      </c>
      <c r="I2324" t="s">
        <v>68</v>
      </c>
    </row>
    <row r="2325" spans="1:9" x14ac:dyDescent="0.45">
      <c r="A2325" t="s">
        <v>22</v>
      </c>
      <c r="B2325" t="s">
        <v>32</v>
      </c>
      <c r="C2325">
        <v>78209</v>
      </c>
      <c r="D2325" s="4">
        <v>125000</v>
      </c>
      <c r="E2325" s="9">
        <v>4385</v>
      </c>
      <c r="F2325" s="9">
        <v>6693</v>
      </c>
      <c r="G2325" s="3">
        <v>1.53</v>
      </c>
      <c r="H2325" s="3" t="str">
        <f t="shared" si="36"/>
        <v>Over 100%</v>
      </c>
      <c r="I2325" t="s">
        <v>68</v>
      </c>
    </row>
    <row r="2326" spans="1:9" x14ac:dyDescent="0.45">
      <c r="A2326" t="s">
        <v>22</v>
      </c>
      <c r="B2326" t="s">
        <v>32</v>
      </c>
      <c r="C2326">
        <v>78209</v>
      </c>
      <c r="D2326" s="4">
        <v>100000</v>
      </c>
      <c r="E2326" s="9">
        <v>4929</v>
      </c>
      <c r="F2326" s="9">
        <v>6693</v>
      </c>
      <c r="G2326" s="3">
        <v>1.36</v>
      </c>
      <c r="H2326" s="3" t="str">
        <f t="shared" si="36"/>
        <v>Over 100%</v>
      </c>
      <c r="I2326" t="s">
        <v>68</v>
      </c>
    </row>
    <row r="2327" spans="1:9" x14ac:dyDescent="0.45">
      <c r="A2327" t="s">
        <v>22</v>
      </c>
      <c r="B2327" t="s">
        <v>32</v>
      </c>
      <c r="C2327">
        <v>78209</v>
      </c>
      <c r="D2327" s="4">
        <v>75000</v>
      </c>
      <c r="E2327" s="9">
        <v>5580</v>
      </c>
      <c r="F2327" s="9">
        <v>6693</v>
      </c>
      <c r="G2327" s="3">
        <v>1.2</v>
      </c>
      <c r="H2327" s="3" t="str">
        <f t="shared" si="36"/>
        <v>Over 100%</v>
      </c>
      <c r="I2327" t="s">
        <v>68</v>
      </c>
    </row>
    <row r="2328" spans="1:9" x14ac:dyDescent="0.45">
      <c r="A2328" t="s">
        <v>22</v>
      </c>
      <c r="B2328" t="s">
        <v>32</v>
      </c>
      <c r="C2328">
        <v>78209</v>
      </c>
      <c r="D2328" s="4">
        <v>50000</v>
      </c>
      <c r="E2328" s="9">
        <v>6217</v>
      </c>
      <c r="F2328" s="9">
        <v>6693</v>
      </c>
      <c r="G2328" s="3">
        <v>1.08</v>
      </c>
      <c r="H2328" s="3" t="str">
        <f t="shared" si="36"/>
        <v>Over 100%</v>
      </c>
      <c r="I2328" t="s">
        <v>68</v>
      </c>
    </row>
    <row r="2329" spans="1:9" x14ac:dyDescent="0.45">
      <c r="A2329" t="s">
        <v>22</v>
      </c>
      <c r="B2329" t="s">
        <v>32</v>
      </c>
      <c r="C2329">
        <v>78209</v>
      </c>
      <c r="D2329" s="4">
        <v>25000</v>
      </c>
      <c r="E2329" s="9">
        <v>6778</v>
      </c>
      <c r="F2329" s="9">
        <v>6693</v>
      </c>
      <c r="G2329" s="3">
        <v>0.99</v>
      </c>
      <c r="H2329" s="3" t="str">
        <f t="shared" si="36"/>
        <v>75% to 100%</v>
      </c>
      <c r="I2329" t="s">
        <v>67</v>
      </c>
    </row>
    <row r="2330" spans="1:9" x14ac:dyDescent="0.45">
      <c r="A2330" t="s">
        <v>22</v>
      </c>
      <c r="B2330" t="s">
        <v>34</v>
      </c>
      <c r="C2330">
        <v>17101</v>
      </c>
      <c r="D2330" s="4">
        <v>200000</v>
      </c>
      <c r="E2330" s="9">
        <v>1908</v>
      </c>
      <c r="F2330" s="9">
        <v>6204</v>
      </c>
      <c r="G2330" s="3">
        <v>3.25</v>
      </c>
      <c r="H2330" s="3" t="str">
        <f t="shared" si="36"/>
        <v>Over 100%</v>
      </c>
      <c r="I2330" t="s">
        <v>68</v>
      </c>
    </row>
    <row r="2331" spans="1:9" x14ac:dyDescent="0.45">
      <c r="A2331" t="s">
        <v>22</v>
      </c>
      <c r="B2331" t="s">
        <v>34</v>
      </c>
      <c r="C2331">
        <v>17101</v>
      </c>
      <c r="D2331" s="4">
        <v>175000</v>
      </c>
      <c r="E2331" s="9">
        <v>2577</v>
      </c>
      <c r="F2331" s="9">
        <v>6204</v>
      </c>
      <c r="G2331" s="3">
        <v>2.41</v>
      </c>
      <c r="H2331" s="3" t="str">
        <f t="shared" si="36"/>
        <v>Over 100%</v>
      </c>
      <c r="I2331" t="s">
        <v>68</v>
      </c>
    </row>
    <row r="2332" spans="1:9" x14ac:dyDescent="0.45">
      <c r="A2332" t="s">
        <v>22</v>
      </c>
      <c r="B2332" t="s">
        <v>34</v>
      </c>
      <c r="C2332">
        <v>17101</v>
      </c>
      <c r="D2332" s="4">
        <v>150000</v>
      </c>
      <c r="E2332" s="9">
        <v>3275</v>
      </c>
      <c r="F2332" s="9">
        <v>6204</v>
      </c>
      <c r="G2332" s="3">
        <v>1.89</v>
      </c>
      <c r="H2332" s="3" t="str">
        <f t="shared" si="36"/>
        <v>Over 100%</v>
      </c>
      <c r="I2332" t="s">
        <v>68</v>
      </c>
    </row>
    <row r="2333" spans="1:9" x14ac:dyDescent="0.45">
      <c r="A2333" t="s">
        <v>22</v>
      </c>
      <c r="B2333" t="s">
        <v>34</v>
      </c>
      <c r="C2333">
        <v>17101</v>
      </c>
      <c r="D2333" s="4">
        <v>125000</v>
      </c>
      <c r="E2333" s="9">
        <v>4040</v>
      </c>
      <c r="F2333" s="9">
        <v>6204</v>
      </c>
      <c r="G2333" s="3">
        <v>1.54</v>
      </c>
      <c r="H2333" s="3" t="str">
        <f t="shared" si="36"/>
        <v>Over 100%</v>
      </c>
      <c r="I2333" t="s">
        <v>68</v>
      </c>
    </row>
    <row r="2334" spans="1:9" x14ac:dyDescent="0.45">
      <c r="A2334" t="s">
        <v>22</v>
      </c>
      <c r="B2334" t="s">
        <v>34</v>
      </c>
      <c r="C2334">
        <v>17101</v>
      </c>
      <c r="D2334" s="4">
        <v>100000</v>
      </c>
      <c r="E2334" s="9">
        <v>4839</v>
      </c>
      <c r="F2334" s="9">
        <v>6204</v>
      </c>
      <c r="G2334" s="3">
        <v>1.28</v>
      </c>
      <c r="H2334" s="3" t="str">
        <f t="shared" si="36"/>
        <v>Over 100%</v>
      </c>
      <c r="I2334" t="s">
        <v>68</v>
      </c>
    </row>
    <row r="2335" spans="1:9" x14ac:dyDescent="0.45">
      <c r="A2335" t="s">
        <v>22</v>
      </c>
      <c r="B2335" t="s">
        <v>34</v>
      </c>
      <c r="C2335">
        <v>17101</v>
      </c>
      <c r="D2335" s="4">
        <v>75000</v>
      </c>
      <c r="E2335" s="9">
        <v>5690</v>
      </c>
      <c r="F2335" s="9">
        <v>6204</v>
      </c>
      <c r="G2335" s="3">
        <v>1.0900000000000001</v>
      </c>
      <c r="H2335" s="3" t="str">
        <f t="shared" si="36"/>
        <v>Over 100%</v>
      </c>
      <c r="I2335" t="s">
        <v>68</v>
      </c>
    </row>
    <row r="2336" spans="1:9" x14ac:dyDescent="0.45">
      <c r="A2336" t="s">
        <v>22</v>
      </c>
      <c r="B2336" t="s">
        <v>34</v>
      </c>
      <c r="C2336">
        <v>17101</v>
      </c>
      <c r="D2336" s="4">
        <v>50000</v>
      </c>
      <c r="E2336" s="9">
        <v>6537</v>
      </c>
      <c r="F2336" s="9">
        <v>6204</v>
      </c>
      <c r="G2336" s="3">
        <v>0.95</v>
      </c>
      <c r="H2336" s="3" t="str">
        <f t="shared" si="36"/>
        <v>75% to 100%</v>
      </c>
      <c r="I2336" t="s">
        <v>67</v>
      </c>
    </row>
    <row r="2337" spans="1:9" x14ac:dyDescent="0.45">
      <c r="A2337" t="s">
        <v>22</v>
      </c>
      <c r="B2337" t="s">
        <v>34</v>
      </c>
      <c r="C2337">
        <v>17101</v>
      </c>
      <c r="D2337" s="4">
        <v>25000</v>
      </c>
      <c r="E2337" s="9">
        <v>7362</v>
      </c>
      <c r="F2337" s="9">
        <v>6204</v>
      </c>
      <c r="G2337" s="3">
        <v>0.84</v>
      </c>
      <c r="H2337" s="3" t="str">
        <f t="shared" si="36"/>
        <v>75% to 100%</v>
      </c>
      <c r="I2337" t="s">
        <v>67</v>
      </c>
    </row>
    <row r="2338" spans="1:9" x14ac:dyDescent="0.45">
      <c r="A2338" t="s">
        <v>22</v>
      </c>
      <c r="B2338" t="s">
        <v>34</v>
      </c>
      <c r="C2338">
        <v>53703</v>
      </c>
      <c r="D2338" s="4">
        <v>200000</v>
      </c>
      <c r="E2338" s="9">
        <v>1955</v>
      </c>
      <c r="F2338" s="9">
        <v>6188</v>
      </c>
      <c r="G2338" s="3">
        <v>3.17</v>
      </c>
      <c r="H2338" s="3" t="str">
        <f t="shared" si="36"/>
        <v>Over 100%</v>
      </c>
      <c r="I2338" t="s">
        <v>68</v>
      </c>
    </row>
    <row r="2339" spans="1:9" x14ac:dyDescent="0.45">
      <c r="A2339" t="s">
        <v>22</v>
      </c>
      <c r="B2339" t="s">
        <v>34</v>
      </c>
      <c r="C2339">
        <v>53703</v>
      </c>
      <c r="D2339" s="4">
        <v>175000</v>
      </c>
      <c r="E2339" s="9">
        <v>2634</v>
      </c>
      <c r="F2339" s="9">
        <v>6188</v>
      </c>
      <c r="G2339" s="3">
        <v>2.35</v>
      </c>
      <c r="H2339" s="3" t="str">
        <f t="shared" si="36"/>
        <v>Over 100%</v>
      </c>
      <c r="I2339" t="s">
        <v>68</v>
      </c>
    </row>
    <row r="2340" spans="1:9" x14ac:dyDescent="0.45">
      <c r="A2340" t="s">
        <v>22</v>
      </c>
      <c r="B2340" t="s">
        <v>34</v>
      </c>
      <c r="C2340">
        <v>53703</v>
      </c>
      <c r="D2340" s="4">
        <v>150000</v>
      </c>
      <c r="E2340" s="9">
        <v>3342</v>
      </c>
      <c r="F2340" s="9">
        <v>6188</v>
      </c>
      <c r="G2340" s="3">
        <v>1.85</v>
      </c>
      <c r="H2340" s="3" t="str">
        <f t="shared" si="36"/>
        <v>Over 100%</v>
      </c>
      <c r="I2340" t="s">
        <v>68</v>
      </c>
    </row>
    <row r="2341" spans="1:9" x14ac:dyDescent="0.45">
      <c r="A2341" t="s">
        <v>22</v>
      </c>
      <c r="B2341" t="s">
        <v>34</v>
      </c>
      <c r="C2341">
        <v>53703</v>
      </c>
      <c r="D2341" s="4">
        <v>125000</v>
      </c>
      <c r="E2341" s="9">
        <v>4117</v>
      </c>
      <c r="F2341" s="9">
        <v>6188</v>
      </c>
      <c r="G2341" s="3">
        <v>1.5</v>
      </c>
      <c r="H2341" s="3" t="str">
        <f t="shared" si="36"/>
        <v>Over 100%</v>
      </c>
      <c r="I2341" t="s">
        <v>68</v>
      </c>
    </row>
    <row r="2342" spans="1:9" x14ac:dyDescent="0.45">
      <c r="A2342" t="s">
        <v>22</v>
      </c>
      <c r="B2342" t="s">
        <v>34</v>
      </c>
      <c r="C2342">
        <v>53703</v>
      </c>
      <c r="D2342" s="4">
        <v>100000</v>
      </c>
      <c r="E2342" s="9">
        <v>4926</v>
      </c>
      <c r="F2342" s="9">
        <v>6188</v>
      </c>
      <c r="G2342" s="3">
        <v>1.26</v>
      </c>
      <c r="H2342" s="3" t="str">
        <f t="shared" si="36"/>
        <v>Over 100%</v>
      </c>
      <c r="I2342" t="s">
        <v>68</v>
      </c>
    </row>
    <row r="2343" spans="1:9" x14ac:dyDescent="0.45">
      <c r="A2343" t="s">
        <v>22</v>
      </c>
      <c r="B2343" t="s">
        <v>34</v>
      </c>
      <c r="C2343">
        <v>53703</v>
      </c>
      <c r="D2343" s="4">
        <v>75000</v>
      </c>
      <c r="E2343" s="9">
        <v>5787</v>
      </c>
      <c r="F2343" s="9">
        <v>6188</v>
      </c>
      <c r="G2343" s="3">
        <v>1.07</v>
      </c>
      <c r="H2343" s="3" t="str">
        <f t="shared" si="36"/>
        <v>Over 100%</v>
      </c>
      <c r="I2343" t="s">
        <v>68</v>
      </c>
    </row>
    <row r="2344" spans="1:9" x14ac:dyDescent="0.45">
      <c r="A2344" t="s">
        <v>22</v>
      </c>
      <c r="B2344" t="s">
        <v>34</v>
      </c>
      <c r="C2344">
        <v>53703</v>
      </c>
      <c r="D2344" s="4">
        <v>50000</v>
      </c>
      <c r="E2344" s="9">
        <v>6644</v>
      </c>
      <c r="F2344" s="9">
        <v>6188</v>
      </c>
      <c r="G2344" s="3">
        <v>0.93</v>
      </c>
      <c r="H2344" s="3" t="str">
        <f t="shared" si="36"/>
        <v>75% to 100%</v>
      </c>
      <c r="I2344" t="s">
        <v>67</v>
      </c>
    </row>
    <row r="2345" spans="1:9" x14ac:dyDescent="0.45">
      <c r="A2345" t="s">
        <v>22</v>
      </c>
      <c r="B2345" t="s">
        <v>34</v>
      </c>
      <c r="C2345">
        <v>53703</v>
      </c>
      <c r="D2345" s="4">
        <v>25000</v>
      </c>
      <c r="E2345" s="9">
        <v>7474</v>
      </c>
      <c r="F2345" s="9">
        <v>6188</v>
      </c>
      <c r="G2345" s="3">
        <v>0.83</v>
      </c>
      <c r="H2345" s="3" t="str">
        <f t="shared" si="36"/>
        <v>75% to 100%</v>
      </c>
      <c r="I2345" t="s">
        <v>67</v>
      </c>
    </row>
    <row r="2346" spans="1:9" x14ac:dyDescent="0.45">
      <c r="A2346" t="s">
        <v>22</v>
      </c>
      <c r="B2346" t="s">
        <v>34</v>
      </c>
      <c r="C2346">
        <v>78209</v>
      </c>
      <c r="D2346" s="4">
        <v>200000</v>
      </c>
      <c r="E2346" s="9">
        <v>1966</v>
      </c>
      <c r="F2346" s="9">
        <v>6071</v>
      </c>
      <c r="G2346" s="3">
        <v>3.09</v>
      </c>
      <c r="H2346" s="3" t="str">
        <f t="shared" si="36"/>
        <v>Over 100%</v>
      </c>
      <c r="I2346" t="s">
        <v>68</v>
      </c>
    </row>
    <row r="2347" spans="1:9" x14ac:dyDescent="0.45">
      <c r="A2347" t="s">
        <v>22</v>
      </c>
      <c r="B2347" t="s">
        <v>34</v>
      </c>
      <c r="C2347">
        <v>78209</v>
      </c>
      <c r="D2347" s="4">
        <v>175000</v>
      </c>
      <c r="E2347" s="9">
        <v>2645</v>
      </c>
      <c r="F2347" s="9">
        <v>6071</v>
      </c>
      <c r="G2347" s="3">
        <v>2.2999999999999998</v>
      </c>
      <c r="H2347" s="3" t="str">
        <f t="shared" si="36"/>
        <v>Over 100%</v>
      </c>
      <c r="I2347" t="s">
        <v>68</v>
      </c>
    </row>
    <row r="2348" spans="1:9" x14ac:dyDescent="0.45">
      <c r="A2348" t="s">
        <v>22</v>
      </c>
      <c r="B2348" t="s">
        <v>34</v>
      </c>
      <c r="C2348">
        <v>78209</v>
      </c>
      <c r="D2348" s="4">
        <v>150000</v>
      </c>
      <c r="E2348" s="9">
        <v>3353</v>
      </c>
      <c r="F2348" s="9">
        <v>6071</v>
      </c>
      <c r="G2348" s="3">
        <v>1.81</v>
      </c>
      <c r="H2348" s="3" t="str">
        <f t="shared" si="36"/>
        <v>Over 100%</v>
      </c>
      <c r="I2348" t="s">
        <v>68</v>
      </c>
    </row>
    <row r="2349" spans="1:9" x14ac:dyDescent="0.45">
      <c r="A2349" t="s">
        <v>22</v>
      </c>
      <c r="B2349" t="s">
        <v>34</v>
      </c>
      <c r="C2349">
        <v>78209</v>
      </c>
      <c r="D2349" s="4">
        <v>125000</v>
      </c>
      <c r="E2349" s="9">
        <v>4128</v>
      </c>
      <c r="F2349" s="9">
        <v>6071</v>
      </c>
      <c r="G2349" s="3">
        <v>1.47</v>
      </c>
      <c r="H2349" s="3" t="str">
        <f t="shared" si="36"/>
        <v>Over 100%</v>
      </c>
      <c r="I2349" t="s">
        <v>68</v>
      </c>
    </row>
    <row r="2350" spans="1:9" x14ac:dyDescent="0.45">
      <c r="A2350" t="s">
        <v>22</v>
      </c>
      <c r="B2350" t="s">
        <v>34</v>
      </c>
      <c r="C2350">
        <v>78209</v>
      </c>
      <c r="D2350" s="4">
        <v>100000</v>
      </c>
      <c r="E2350" s="9">
        <v>4937</v>
      </c>
      <c r="F2350" s="9">
        <v>6071</v>
      </c>
      <c r="G2350" s="3">
        <v>1.23</v>
      </c>
      <c r="H2350" s="3" t="str">
        <f t="shared" si="36"/>
        <v>Over 100%</v>
      </c>
      <c r="I2350" t="s">
        <v>68</v>
      </c>
    </row>
    <row r="2351" spans="1:9" x14ac:dyDescent="0.45">
      <c r="A2351" t="s">
        <v>22</v>
      </c>
      <c r="B2351" t="s">
        <v>34</v>
      </c>
      <c r="C2351">
        <v>78209</v>
      </c>
      <c r="D2351" s="4">
        <v>75000</v>
      </c>
      <c r="E2351" s="9">
        <v>5798</v>
      </c>
      <c r="F2351" s="9">
        <v>6071</v>
      </c>
      <c r="G2351" s="3">
        <v>1.05</v>
      </c>
      <c r="H2351" s="3" t="str">
        <f t="shared" si="36"/>
        <v>Over 100%</v>
      </c>
      <c r="I2351" t="s">
        <v>68</v>
      </c>
    </row>
    <row r="2352" spans="1:9" x14ac:dyDescent="0.45">
      <c r="A2352" t="s">
        <v>22</v>
      </c>
      <c r="B2352" t="s">
        <v>34</v>
      </c>
      <c r="C2352">
        <v>78209</v>
      </c>
      <c r="D2352" s="4">
        <v>50000</v>
      </c>
      <c r="E2352" s="9">
        <v>6650</v>
      </c>
      <c r="F2352" s="9">
        <v>6071</v>
      </c>
      <c r="G2352" s="3">
        <v>0.91</v>
      </c>
      <c r="H2352" s="3" t="str">
        <f t="shared" si="36"/>
        <v>75% to 100%</v>
      </c>
      <c r="I2352" t="s">
        <v>67</v>
      </c>
    </row>
    <row r="2353" spans="1:9" x14ac:dyDescent="0.45">
      <c r="A2353" t="s">
        <v>22</v>
      </c>
      <c r="B2353" t="s">
        <v>34</v>
      </c>
      <c r="C2353">
        <v>78209</v>
      </c>
      <c r="D2353" s="4">
        <v>25000</v>
      </c>
      <c r="E2353" s="9">
        <v>7485</v>
      </c>
      <c r="F2353" s="9">
        <v>6071</v>
      </c>
      <c r="G2353" s="3">
        <v>0.81</v>
      </c>
      <c r="H2353" s="3" t="str">
        <f t="shared" si="36"/>
        <v>75% to 100%</v>
      </c>
      <c r="I2353" t="s">
        <v>67</v>
      </c>
    </row>
    <row r="2354" spans="1:9" x14ac:dyDescent="0.45">
      <c r="A2354" t="s">
        <v>22</v>
      </c>
      <c r="B2354" t="s">
        <v>4</v>
      </c>
      <c r="C2354">
        <v>17101</v>
      </c>
      <c r="D2354" s="4">
        <v>200000</v>
      </c>
      <c r="E2354" s="9">
        <v>2516</v>
      </c>
      <c r="F2354" s="9">
        <v>4788</v>
      </c>
      <c r="G2354" s="3">
        <v>1.9</v>
      </c>
      <c r="H2354" s="3" t="str">
        <f t="shared" si="36"/>
        <v>Over 100%</v>
      </c>
      <c r="I2354" t="s">
        <v>68</v>
      </c>
    </row>
    <row r="2355" spans="1:9" x14ac:dyDescent="0.45">
      <c r="A2355" t="s">
        <v>22</v>
      </c>
      <c r="B2355" t="s">
        <v>4</v>
      </c>
      <c r="C2355">
        <v>17101</v>
      </c>
      <c r="D2355" s="4">
        <v>175000</v>
      </c>
      <c r="E2355" s="9">
        <v>3169</v>
      </c>
      <c r="F2355" s="9">
        <v>4788</v>
      </c>
      <c r="G2355" s="3">
        <v>1.51</v>
      </c>
      <c r="H2355" s="3" t="str">
        <f t="shared" si="36"/>
        <v>Over 100%</v>
      </c>
      <c r="I2355" t="s">
        <v>68</v>
      </c>
    </row>
    <row r="2356" spans="1:9" x14ac:dyDescent="0.45">
      <c r="A2356" t="s">
        <v>22</v>
      </c>
      <c r="B2356" t="s">
        <v>4</v>
      </c>
      <c r="C2356">
        <v>17101</v>
      </c>
      <c r="D2356" s="4">
        <v>150000</v>
      </c>
      <c r="E2356" s="9">
        <v>3857</v>
      </c>
      <c r="F2356" s="9">
        <v>4788</v>
      </c>
      <c r="G2356" s="3">
        <v>1.24</v>
      </c>
      <c r="H2356" s="3" t="str">
        <f t="shared" si="36"/>
        <v>Over 100%</v>
      </c>
      <c r="I2356" t="s">
        <v>68</v>
      </c>
    </row>
    <row r="2357" spans="1:9" x14ac:dyDescent="0.45">
      <c r="A2357" t="s">
        <v>22</v>
      </c>
      <c r="B2357" t="s">
        <v>4</v>
      </c>
      <c r="C2357">
        <v>17101</v>
      </c>
      <c r="D2357" s="4">
        <v>125000</v>
      </c>
      <c r="E2357" s="9">
        <v>4555</v>
      </c>
      <c r="F2357" s="9">
        <v>4788</v>
      </c>
      <c r="G2357" s="3">
        <v>1.05</v>
      </c>
      <c r="H2357" s="3" t="str">
        <f t="shared" si="36"/>
        <v>Over 100%</v>
      </c>
      <c r="I2357" t="s">
        <v>68</v>
      </c>
    </row>
    <row r="2358" spans="1:9" x14ac:dyDescent="0.45">
      <c r="A2358" t="s">
        <v>22</v>
      </c>
      <c r="B2358" t="s">
        <v>4</v>
      </c>
      <c r="C2358">
        <v>17101</v>
      </c>
      <c r="D2358" s="4">
        <v>100000</v>
      </c>
      <c r="E2358" s="9">
        <v>5315</v>
      </c>
      <c r="F2358" s="9">
        <v>4788</v>
      </c>
      <c r="G2358" s="3">
        <v>0.9</v>
      </c>
      <c r="H2358" s="3" t="str">
        <f t="shared" si="36"/>
        <v>75% to 100%</v>
      </c>
      <c r="I2358" t="s">
        <v>67</v>
      </c>
    </row>
    <row r="2359" spans="1:9" x14ac:dyDescent="0.45">
      <c r="A2359" t="s">
        <v>22</v>
      </c>
      <c r="B2359" t="s">
        <v>4</v>
      </c>
      <c r="C2359">
        <v>17101</v>
      </c>
      <c r="D2359" s="4">
        <v>75000</v>
      </c>
      <c r="E2359" s="9">
        <v>6084</v>
      </c>
      <c r="F2359" s="9">
        <v>4788</v>
      </c>
      <c r="G2359" s="3">
        <v>0.79</v>
      </c>
      <c r="H2359" s="3" t="str">
        <f t="shared" si="36"/>
        <v>75% to 100%</v>
      </c>
      <c r="I2359" t="s">
        <v>67</v>
      </c>
    </row>
    <row r="2360" spans="1:9" x14ac:dyDescent="0.45">
      <c r="A2360" t="s">
        <v>22</v>
      </c>
      <c r="B2360" t="s">
        <v>4</v>
      </c>
      <c r="C2360">
        <v>17101</v>
      </c>
      <c r="D2360" s="4">
        <v>50000</v>
      </c>
      <c r="E2360" s="9">
        <v>6856</v>
      </c>
      <c r="F2360" s="9">
        <v>4788</v>
      </c>
      <c r="G2360" s="3">
        <v>0.7</v>
      </c>
      <c r="H2360" s="3" t="str">
        <f t="shared" si="36"/>
        <v>50% to 75%</v>
      </c>
      <c r="I2360" t="s">
        <v>65</v>
      </c>
    </row>
    <row r="2361" spans="1:9" x14ac:dyDescent="0.45">
      <c r="A2361" t="s">
        <v>22</v>
      </c>
      <c r="B2361" t="s">
        <v>4</v>
      </c>
      <c r="C2361">
        <v>17101</v>
      </c>
      <c r="D2361" s="4">
        <v>25000</v>
      </c>
      <c r="E2361" s="9">
        <v>7626</v>
      </c>
      <c r="F2361" s="9">
        <v>4788</v>
      </c>
      <c r="G2361" s="3">
        <v>0.63</v>
      </c>
      <c r="H2361" s="3" t="str">
        <f t="shared" si="36"/>
        <v>50% to 75%</v>
      </c>
      <c r="I2361" t="s">
        <v>65</v>
      </c>
    </row>
    <row r="2362" spans="1:9" x14ac:dyDescent="0.45">
      <c r="A2362" t="s">
        <v>22</v>
      </c>
      <c r="B2362" t="s">
        <v>4</v>
      </c>
      <c r="C2362">
        <v>53703</v>
      </c>
      <c r="D2362" s="4">
        <v>200000</v>
      </c>
      <c r="E2362" s="9">
        <v>2446</v>
      </c>
      <c r="F2362" s="9">
        <v>4778</v>
      </c>
      <c r="G2362" s="3">
        <v>1.95</v>
      </c>
      <c r="H2362" s="3" t="str">
        <f t="shared" si="36"/>
        <v>Over 100%</v>
      </c>
      <c r="I2362" t="s">
        <v>68</v>
      </c>
    </row>
    <row r="2363" spans="1:9" x14ac:dyDescent="0.45">
      <c r="A2363" t="s">
        <v>22</v>
      </c>
      <c r="B2363" t="s">
        <v>4</v>
      </c>
      <c r="C2363">
        <v>53703</v>
      </c>
      <c r="D2363" s="4">
        <v>175000</v>
      </c>
      <c r="E2363" s="9">
        <v>3059</v>
      </c>
      <c r="F2363" s="9">
        <v>4778</v>
      </c>
      <c r="G2363" s="3">
        <v>1.56</v>
      </c>
      <c r="H2363" s="3" t="str">
        <f t="shared" si="36"/>
        <v>Over 100%</v>
      </c>
      <c r="I2363" t="s">
        <v>68</v>
      </c>
    </row>
    <row r="2364" spans="1:9" x14ac:dyDescent="0.45">
      <c r="A2364" t="s">
        <v>22</v>
      </c>
      <c r="B2364" t="s">
        <v>4</v>
      </c>
      <c r="C2364">
        <v>53703</v>
      </c>
      <c r="D2364" s="4">
        <v>150000</v>
      </c>
      <c r="E2364" s="9">
        <v>3701</v>
      </c>
      <c r="F2364" s="9">
        <v>4778</v>
      </c>
      <c r="G2364" s="3">
        <v>1.29</v>
      </c>
      <c r="H2364" s="3" t="str">
        <f t="shared" si="36"/>
        <v>Over 100%</v>
      </c>
      <c r="I2364" t="s">
        <v>68</v>
      </c>
    </row>
    <row r="2365" spans="1:9" x14ac:dyDescent="0.45">
      <c r="A2365" t="s">
        <v>22</v>
      </c>
      <c r="B2365" t="s">
        <v>4</v>
      </c>
      <c r="C2365">
        <v>53703</v>
      </c>
      <c r="D2365" s="4">
        <v>125000</v>
      </c>
      <c r="E2365" s="9">
        <v>4355</v>
      </c>
      <c r="F2365" s="9">
        <v>4778</v>
      </c>
      <c r="G2365" s="3">
        <v>1.1000000000000001</v>
      </c>
      <c r="H2365" s="3" t="str">
        <f t="shared" si="36"/>
        <v>Over 100%</v>
      </c>
      <c r="I2365" t="s">
        <v>68</v>
      </c>
    </row>
    <row r="2366" spans="1:9" x14ac:dyDescent="0.45">
      <c r="A2366" t="s">
        <v>22</v>
      </c>
      <c r="B2366" t="s">
        <v>4</v>
      </c>
      <c r="C2366">
        <v>53703</v>
      </c>
      <c r="D2366" s="4">
        <v>100000</v>
      </c>
      <c r="E2366" s="9">
        <v>5070</v>
      </c>
      <c r="F2366" s="9">
        <v>4778</v>
      </c>
      <c r="G2366" s="3">
        <v>0.94</v>
      </c>
      <c r="H2366" s="3" t="str">
        <f t="shared" si="36"/>
        <v>75% to 100%</v>
      </c>
      <c r="I2366" t="s">
        <v>67</v>
      </c>
    </row>
    <row r="2367" spans="1:9" x14ac:dyDescent="0.45">
      <c r="A2367" t="s">
        <v>22</v>
      </c>
      <c r="B2367" t="s">
        <v>4</v>
      </c>
      <c r="C2367">
        <v>53703</v>
      </c>
      <c r="D2367" s="4">
        <v>75000</v>
      </c>
      <c r="E2367" s="9">
        <v>5799</v>
      </c>
      <c r="F2367" s="9">
        <v>4778</v>
      </c>
      <c r="G2367" s="3">
        <v>0.82</v>
      </c>
      <c r="H2367" s="3" t="str">
        <f t="shared" si="36"/>
        <v>75% to 100%</v>
      </c>
      <c r="I2367" t="s">
        <v>67</v>
      </c>
    </row>
    <row r="2368" spans="1:9" x14ac:dyDescent="0.45">
      <c r="A2368" t="s">
        <v>22</v>
      </c>
      <c r="B2368" t="s">
        <v>4</v>
      </c>
      <c r="C2368">
        <v>53703</v>
      </c>
      <c r="D2368" s="4">
        <v>50000</v>
      </c>
      <c r="E2368" s="9">
        <v>6540</v>
      </c>
      <c r="F2368" s="9">
        <v>4778</v>
      </c>
      <c r="G2368" s="3">
        <v>0.73</v>
      </c>
      <c r="H2368" s="3" t="str">
        <f t="shared" si="36"/>
        <v>50% to 75%</v>
      </c>
      <c r="I2368" t="s">
        <v>65</v>
      </c>
    </row>
    <row r="2369" spans="1:9" x14ac:dyDescent="0.45">
      <c r="A2369" t="s">
        <v>22</v>
      </c>
      <c r="B2369" t="s">
        <v>4</v>
      </c>
      <c r="C2369">
        <v>53703</v>
      </c>
      <c r="D2369" s="4">
        <v>25000</v>
      </c>
      <c r="E2369" s="9">
        <v>7256</v>
      </c>
      <c r="F2369" s="9">
        <v>4778</v>
      </c>
      <c r="G2369" s="3">
        <v>0.66</v>
      </c>
      <c r="H2369" s="3" t="str">
        <f t="shared" si="36"/>
        <v>50% to 75%</v>
      </c>
      <c r="I2369" t="s">
        <v>65</v>
      </c>
    </row>
    <row r="2370" spans="1:9" x14ac:dyDescent="0.45">
      <c r="A2370" t="s">
        <v>22</v>
      </c>
      <c r="B2370" t="s">
        <v>4</v>
      </c>
      <c r="C2370">
        <v>78209</v>
      </c>
      <c r="D2370" s="4">
        <v>200000</v>
      </c>
      <c r="E2370" s="9">
        <v>2519</v>
      </c>
      <c r="F2370" s="9">
        <v>5055</v>
      </c>
      <c r="G2370" s="3">
        <v>2.0099999999999998</v>
      </c>
      <c r="H2370" s="3" t="str">
        <f t="shared" ref="H2370:H2433" si="37">IF(G2370&gt;=1,"Over 100%",IF(G2370&gt;=0.75,"75% to 100%",IF(G2370&gt;=0.5,"50% to 75%","Under 50%")))</f>
        <v>Over 100%</v>
      </c>
      <c r="I2370" t="s">
        <v>68</v>
      </c>
    </row>
    <row r="2371" spans="1:9" x14ac:dyDescent="0.45">
      <c r="A2371" t="s">
        <v>22</v>
      </c>
      <c r="B2371" t="s">
        <v>4</v>
      </c>
      <c r="C2371">
        <v>78209</v>
      </c>
      <c r="D2371" s="4">
        <v>175000</v>
      </c>
      <c r="E2371" s="9">
        <v>3157</v>
      </c>
      <c r="F2371" s="9">
        <v>5055</v>
      </c>
      <c r="G2371" s="3">
        <v>1.6</v>
      </c>
      <c r="H2371" s="3" t="str">
        <f t="shared" si="37"/>
        <v>Over 100%</v>
      </c>
      <c r="I2371" t="s">
        <v>68</v>
      </c>
    </row>
    <row r="2372" spans="1:9" x14ac:dyDescent="0.45">
      <c r="A2372" t="s">
        <v>22</v>
      </c>
      <c r="B2372" t="s">
        <v>4</v>
      </c>
      <c r="C2372">
        <v>78209</v>
      </c>
      <c r="D2372" s="4">
        <v>150000</v>
      </c>
      <c r="E2372" s="9">
        <v>3836</v>
      </c>
      <c r="F2372" s="9">
        <v>5055</v>
      </c>
      <c r="G2372" s="3">
        <v>1.32</v>
      </c>
      <c r="H2372" s="3" t="str">
        <f t="shared" si="37"/>
        <v>Over 100%</v>
      </c>
      <c r="I2372" t="s">
        <v>68</v>
      </c>
    </row>
    <row r="2373" spans="1:9" x14ac:dyDescent="0.45">
      <c r="A2373" t="s">
        <v>22</v>
      </c>
      <c r="B2373" t="s">
        <v>4</v>
      </c>
      <c r="C2373">
        <v>78209</v>
      </c>
      <c r="D2373" s="4">
        <v>125000</v>
      </c>
      <c r="E2373" s="9">
        <v>4524</v>
      </c>
      <c r="F2373" s="9">
        <v>5055</v>
      </c>
      <c r="G2373" s="3">
        <v>1.1200000000000001</v>
      </c>
      <c r="H2373" s="3" t="str">
        <f t="shared" si="37"/>
        <v>Over 100%</v>
      </c>
      <c r="I2373" t="s">
        <v>68</v>
      </c>
    </row>
    <row r="2374" spans="1:9" x14ac:dyDescent="0.45">
      <c r="A2374" t="s">
        <v>22</v>
      </c>
      <c r="B2374" t="s">
        <v>4</v>
      </c>
      <c r="C2374">
        <v>78209</v>
      </c>
      <c r="D2374" s="4">
        <v>100000</v>
      </c>
      <c r="E2374" s="9">
        <v>5273</v>
      </c>
      <c r="F2374" s="9">
        <v>5055</v>
      </c>
      <c r="G2374" s="3">
        <v>0.96</v>
      </c>
      <c r="H2374" s="3" t="str">
        <f t="shared" si="37"/>
        <v>75% to 100%</v>
      </c>
      <c r="I2374" t="s">
        <v>67</v>
      </c>
    </row>
    <row r="2375" spans="1:9" x14ac:dyDescent="0.45">
      <c r="A2375" t="s">
        <v>22</v>
      </c>
      <c r="B2375" t="s">
        <v>4</v>
      </c>
      <c r="C2375">
        <v>78209</v>
      </c>
      <c r="D2375" s="4">
        <v>75000</v>
      </c>
      <c r="E2375" s="9">
        <v>6037</v>
      </c>
      <c r="F2375" s="9">
        <v>5055</v>
      </c>
      <c r="G2375" s="3">
        <v>0.84</v>
      </c>
      <c r="H2375" s="3" t="str">
        <f t="shared" si="37"/>
        <v>75% to 100%</v>
      </c>
      <c r="I2375" t="s">
        <v>67</v>
      </c>
    </row>
    <row r="2376" spans="1:9" x14ac:dyDescent="0.45">
      <c r="A2376" t="s">
        <v>22</v>
      </c>
      <c r="B2376" t="s">
        <v>4</v>
      </c>
      <c r="C2376">
        <v>78209</v>
      </c>
      <c r="D2376" s="4">
        <v>50000</v>
      </c>
      <c r="E2376" s="9">
        <v>6809</v>
      </c>
      <c r="F2376" s="9">
        <v>5055</v>
      </c>
      <c r="G2376" s="3">
        <v>0.74</v>
      </c>
      <c r="H2376" s="3" t="str">
        <f t="shared" si="37"/>
        <v>50% to 75%</v>
      </c>
      <c r="I2376" t="s">
        <v>65</v>
      </c>
    </row>
    <row r="2377" spans="1:9" x14ac:dyDescent="0.45">
      <c r="A2377" t="s">
        <v>22</v>
      </c>
      <c r="B2377" t="s">
        <v>4</v>
      </c>
      <c r="C2377">
        <v>78209</v>
      </c>
      <c r="D2377" s="4">
        <v>25000</v>
      </c>
      <c r="E2377" s="9">
        <v>7559</v>
      </c>
      <c r="F2377" s="9">
        <v>5055</v>
      </c>
      <c r="G2377" s="3">
        <v>0.67</v>
      </c>
      <c r="H2377" s="3" t="str">
        <f t="shared" si="37"/>
        <v>50% to 75%</v>
      </c>
      <c r="I2377" t="s">
        <v>65</v>
      </c>
    </row>
    <row r="2378" spans="1:9" x14ac:dyDescent="0.45">
      <c r="A2378" t="s">
        <v>22</v>
      </c>
      <c r="B2378" t="s">
        <v>33</v>
      </c>
      <c r="C2378">
        <v>17101</v>
      </c>
      <c r="D2378" s="4">
        <v>200000</v>
      </c>
      <c r="E2378" s="9">
        <v>3276</v>
      </c>
      <c r="F2378" s="9">
        <v>5490</v>
      </c>
      <c r="G2378" s="3">
        <v>1.68</v>
      </c>
      <c r="H2378" s="3" t="str">
        <f t="shared" si="37"/>
        <v>Over 100%</v>
      </c>
      <c r="I2378" t="s">
        <v>68</v>
      </c>
    </row>
    <row r="2379" spans="1:9" x14ac:dyDescent="0.45">
      <c r="A2379" t="s">
        <v>22</v>
      </c>
      <c r="B2379" t="s">
        <v>33</v>
      </c>
      <c r="C2379">
        <v>17101</v>
      </c>
      <c r="D2379" s="4">
        <v>175000</v>
      </c>
      <c r="E2379" s="9">
        <v>3923</v>
      </c>
      <c r="F2379" s="9">
        <v>5490</v>
      </c>
      <c r="G2379" s="3">
        <v>1.4</v>
      </c>
      <c r="H2379" s="3" t="str">
        <f t="shared" si="37"/>
        <v>Over 100%</v>
      </c>
      <c r="I2379" t="s">
        <v>68</v>
      </c>
    </row>
    <row r="2380" spans="1:9" x14ac:dyDescent="0.45">
      <c r="A2380" t="s">
        <v>22</v>
      </c>
      <c r="B2380" t="s">
        <v>33</v>
      </c>
      <c r="C2380">
        <v>17101</v>
      </c>
      <c r="D2380" s="4">
        <v>150000</v>
      </c>
      <c r="E2380" s="9">
        <v>4629</v>
      </c>
      <c r="F2380" s="9">
        <v>5490</v>
      </c>
      <c r="G2380" s="3">
        <v>1.19</v>
      </c>
      <c r="H2380" s="3" t="str">
        <f t="shared" si="37"/>
        <v>Over 100%</v>
      </c>
      <c r="I2380" t="s">
        <v>68</v>
      </c>
    </row>
    <row r="2381" spans="1:9" x14ac:dyDescent="0.45">
      <c r="A2381" t="s">
        <v>22</v>
      </c>
      <c r="B2381" t="s">
        <v>33</v>
      </c>
      <c r="C2381">
        <v>17101</v>
      </c>
      <c r="D2381" s="4">
        <v>125000</v>
      </c>
      <c r="E2381" s="9">
        <v>5424</v>
      </c>
      <c r="F2381" s="9">
        <v>5490</v>
      </c>
      <c r="G2381" s="3">
        <v>1.01</v>
      </c>
      <c r="H2381" s="3" t="str">
        <f t="shared" si="37"/>
        <v>Over 100%</v>
      </c>
      <c r="I2381" t="s">
        <v>68</v>
      </c>
    </row>
    <row r="2382" spans="1:9" x14ac:dyDescent="0.45">
      <c r="A2382" t="s">
        <v>22</v>
      </c>
      <c r="B2382" t="s">
        <v>33</v>
      </c>
      <c r="C2382">
        <v>17101</v>
      </c>
      <c r="D2382" s="4">
        <v>100000</v>
      </c>
      <c r="E2382" s="9">
        <v>6303</v>
      </c>
      <c r="F2382" s="9">
        <v>5490</v>
      </c>
      <c r="G2382" s="3">
        <v>0.87</v>
      </c>
      <c r="H2382" s="3" t="str">
        <f t="shared" si="37"/>
        <v>75% to 100%</v>
      </c>
      <c r="I2382" t="s">
        <v>67</v>
      </c>
    </row>
    <row r="2383" spans="1:9" x14ac:dyDescent="0.45">
      <c r="A2383" t="s">
        <v>22</v>
      </c>
      <c r="B2383" t="s">
        <v>33</v>
      </c>
      <c r="C2383">
        <v>17101</v>
      </c>
      <c r="D2383" s="4">
        <v>75000</v>
      </c>
      <c r="E2383" s="9">
        <v>7257</v>
      </c>
      <c r="F2383" s="9">
        <v>5490</v>
      </c>
      <c r="G2383" s="3">
        <v>0.76</v>
      </c>
      <c r="H2383" s="3" t="str">
        <f t="shared" si="37"/>
        <v>75% to 100%</v>
      </c>
      <c r="I2383" t="s">
        <v>67</v>
      </c>
    </row>
    <row r="2384" spans="1:9" x14ac:dyDescent="0.45">
      <c r="A2384" t="s">
        <v>22</v>
      </c>
      <c r="B2384" t="s">
        <v>33</v>
      </c>
      <c r="C2384">
        <v>17101</v>
      </c>
      <c r="D2384" s="4">
        <v>50000</v>
      </c>
      <c r="E2384" s="9">
        <v>8200</v>
      </c>
      <c r="F2384" s="9">
        <v>5490</v>
      </c>
      <c r="G2384" s="3">
        <v>0.67</v>
      </c>
      <c r="H2384" s="3" t="str">
        <f t="shared" si="37"/>
        <v>50% to 75%</v>
      </c>
      <c r="I2384" t="s">
        <v>65</v>
      </c>
    </row>
    <row r="2385" spans="1:9" x14ac:dyDescent="0.45">
      <c r="A2385" t="s">
        <v>22</v>
      </c>
      <c r="B2385" t="s">
        <v>33</v>
      </c>
      <c r="C2385">
        <v>17101</v>
      </c>
      <c r="D2385" s="4">
        <v>25000</v>
      </c>
      <c r="E2385" s="9">
        <v>9111</v>
      </c>
      <c r="F2385" s="9">
        <v>5490</v>
      </c>
      <c r="G2385" s="3">
        <v>0.6</v>
      </c>
      <c r="H2385" s="3" t="str">
        <f t="shared" si="37"/>
        <v>50% to 75%</v>
      </c>
      <c r="I2385" t="s">
        <v>65</v>
      </c>
    </row>
    <row r="2386" spans="1:9" x14ac:dyDescent="0.45">
      <c r="A2386" t="s">
        <v>22</v>
      </c>
      <c r="B2386" t="s">
        <v>33</v>
      </c>
      <c r="C2386">
        <v>53703</v>
      </c>
      <c r="D2386" s="4">
        <v>200000</v>
      </c>
      <c r="E2386" s="9">
        <v>3258</v>
      </c>
      <c r="F2386" s="9">
        <v>5611</v>
      </c>
      <c r="G2386" s="3">
        <v>1.72</v>
      </c>
      <c r="H2386" s="3" t="str">
        <f t="shared" si="37"/>
        <v>Over 100%</v>
      </c>
      <c r="I2386" t="s">
        <v>68</v>
      </c>
    </row>
    <row r="2387" spans="1:9" x14ac:dyDescent="0.45">
      <c r="A2387" t="s">
        <v>22</v>
      </c>
      <c r="B2387" t="s">
        <v>33</v>
      </c>
      <c r="C2387">
        <v>53703</v>
      </c>
      <c r="D2387" s="4">
        <v>175000</v>
      </c>
      <c r="E2387" s="9">
        <v>3891</v>
      </c>
      <c r="F2387" s="9">
        <v>5611</v>
      </c>
      <c r="G2387" s="3">
        <v>1.44</v>
      </c>
      <c r="H2387" s="3" t="str">
        <f t="shared" si="37"/>
        <v>Over 100%</v>
      </c>
      <c r="I2387" t="s">
        <v>68</v>
      </c>
    </row>
    <row r="2388" spans="1:9" x14ac:dyDescent="0.45">
      <c r="A2388" t="s">
        <v>22</v>
      </c>
      <c r="B2388" t="s">
        <v>33</v>
      </c>
      <c r="C2388">
        <v>53703</v>
      </c>
      <c r="D2388" s="4">
        <v>150000</v>
      </c>
      <c r="E2388" s="9">
        <v>4582</v>
      </c>
      <c r="F2388" s="9">
        <v>5611</v>
      </c>
      <c r="G2388" s="3">
        <v>1.22</v>
      </c>
      <c r="H2388" s="3" t="str">
        <f t="shared" si="37"/>
        <v>Over 100%</v>
      </c>
      <c r="I2388" t="s">
        <v>68</v>
      </c>
    </row>
    <row r="2389" spans="1:9" x14ac:dyDescent="0.45">
      <c r="A2389" t="s">
        <v>22</v>
      </c>
      <c r="B2389" t="s">
        <v>33</v>
      </c>
      <c r="C2389">
        <v>53703</v>
      </c>
      <c r="D2389" s="4">
        <v>125000</v>
      </c>
      <c r="E2389" s="9">
        <v>5361</v>
      </c>
      <c r="F2389" s="9">
        <v>5611</v>
      </c>
      <c r="G2389" s="3">
        <v>1.05</v>
      </c>
      <c r="H2389" s="3" t="str">
        <f t="shared" si="37"/>
        <v>Over 100%</v>
      </c>
      <c r="I2389" t="s">
        <v>68</v>
      </c>
    </row>
    <row r="2390" spans="1:9" x14ac:dyDescent="0.45">
      <c r="A2390" t="s">
        <v>22</v>
      </c>
      <c r="B2390" t="s">
        <v>33</v>
      </c>
      <c r="C2390">
        <v>53703</v>
      </c>
      <c r="D2390" s="4">
        <v>100000</v>
      </c>
      <c r="E2390" s="9">
        <v>6226</v>
      </c>
      <c r="F2390" s="9">
        <v>5611</v>
      </c>
      <c r="G2390" s="3">
        <v>0.9</v>
      </c>
      <c r="H2390" s="3" t="str">
        <f t="shared" si="37"/>
        <v>75% to 100%</v>
      </c>
      <c r="I2390" t="s">
        <v>67</v>
      </c>
    </row>
    <row r="2391" spans="1:9" x14ac:dyDescent="0.45">
      <c r="A2391" t="s">
        <v>22</v>
      </c>
      <c r="B2391" t="s">
        <v>33</v>
      </c>
      <c r="C2391">
        <v>53703</v>
      </c>
      <c r="D2391" s="4">
        <v>75000</v>
      </c>
      <c r="E2391" s="9">
        <v>7165</v>
      </c>
      <c r="F2391" s="9">
        <v>5611</v>
      </c>
      <c r="G2391" s="3">
        <v>0.78</v>
      </c>
      <c r="H2391" s="3" t="str">
        <f t="shared" si="37"/>
        <v>75% to 100%</v>
      </c>
      <c r="I2391" t="s">
        <v>67</v>
      </c>
    </row>
    <row r="2392" spans="1:9" x14ac:dyDescent="0.45">
      <c r="A2392" t="s">
        <v>22</v>
      </c>
      <c r="B2392" t="s">
        <v>33</v>
      </c>
      <c r="C2392">
        <v>53703</v>
      </c>
      <c r="D2392" s="4">
        <v>50000</v>
      </c>
      <c r="E2392" s="9">
        <v>8092</v>
      </c>
      <c r="F2392" s="9">
        <v>5611</v>
      </c>
      <c r="G2392" s="3">
        <v>0.69</v>
      </c>
      <c r="H2392" s="3" t="str">
        <f t="shared" si="37"/>
        <v>50% to 75%</v>
      </c>
      <c r="I2392" t="s">
        <v>65</v>
      </c>
    </row>
    <row r="2393" spans="1:9" x14ac:dyDescent="0.45">
      <c r="A2393" t="s">
        <v>22</v>
      </c>
      <c r="B2393" t="s">
        <v>33</v>
      </c>
      <c r="C2393">
        <v>53703</v>
      </c>
      <c r="D2393" s="4">
        <v>25000</v>
      </c>
      <c r="E2393" s="9">
        <v>8989</v>
      </c>
      <c r="F2393" s="9">
        <v>5611</v>
      </c>
      <c r="G2393" s="3">
        <v>0.62</v>
      </c>
      <c r="H2393" s="3" t="str">
        <f t="shared" si="37"/>
        <v>50% to 75%</v>
      </c>
      <c r="I2393" t="s">
        <v>65</v>
      </c>
    </row>
    <row r="2394" spans="1:9" x14ac:dyDescent="0.45">
      <c r="A2394" t="s">
        <v>22</v>
      </c>
      <c r="B2394" t="s">
        <v>33</v>
      </c>
      <c r="C2394">
        <v>78209</v>
      </c>
      <c r="D2394" s="4">
        <v>200000</v>
      </c>
      <c r="E2394" s="9">
        <v>3198</v>
      </c>
      <c r="F2394" s="9">
        <v>5819</v>
      </c>
      <c r="G2394" s="3">
        <v>1.82</v>
      </c>
      <c r="H2394" s="3" t="str">
        <f t="shared" si="37"/>
        <v>Over 100%</v>
      </c>
      <c r="I2394" t="s">
        <v>68</v>
      </c>
    </row>
    <row r="2395" spans="1:9" x14ac:dyDescent="0.45">
      <c r="A2395" t="s">
        <v>22</v>
      </c>
      <c r="B2395" t="s">
        <v>33</v>
      </c>
      <c r="C2395">
        <v>78209</v>
      </c>
      <c r="D2395" s="4">
        <v>175000</v>
      </c>
      <c r="E2395" s="9">
        <v>3826</v>
      </c>
      <c r="F2395" s="9">
        <v>5819</v>
      </c>
      <c r="G2395" s="3">
        <v>1.52</v>
      </c>
      <c r="H2395" s="3" t="str">
        <f t="shared" si="37"/>
        <v>Over 100%</v>
      </c>
      <c r="I2395" t="s">
        <v>68</v>
      </c>
    </row>
    <row r="2396" spans="1:9" x14ac:dyDescent="0.45">
      <c r="A2396" t="s">
        <v>22</v>
      </c>
      <c r="B2396" t="s">
        <v>33</v>
      </c>
      <c r="C2396">
        <v>78209</v>
      </c>
      <c r="D2396" s="4">
        <v>150000</v>
      </c>
      <c r="E2396" s="9">
        <v>4507</v>
      </c>
      <c r="F2396" s="9">
        <v>5819</v>
      </c>
      <c r="G2396" s="3">
        <v>1.29</v>
      </c>
      <c r="H2396" s="3" t="str">
        <f t="shared" si="37"/>
        <v>Over 100%</v>
      </c>
      <c r="I2396" t="s">
        <v>68</v>
      </c>
    </row>
    <row r="2397" spans="1:9" x14ac:dyDescent="0.45">
      <c r="A2397" t="s">
        <v>22</v>
      </c>
      <c r="B2397" t="s">
        <v>33</v>
      </c>
      <c r="C2397">
        <v>78209</v>
      </c>
      <c r="D2397" s="4">
        <v>125000</v>
      </c>
      <c r="E2397" s="9">
        <v>5281</v>
      </c>
      <c r="F2397" s="9">
        <v>5819</v>
      </c>
      <c r="G2397" s="3">
        <v>1.1000000000000001</v>
      </c>
      <c r="H2397" s="3" t="str">
        <f t="shared" si="37"/>
        <v>Over 100%</v>
      </c>
      <c r="I2397" t="s">
        <v>68</v>
      </c>
    </row>
    <row r="2398" spans="1:9" x14ac:dyDescent="0.45">
      <c r="A2398" t="s">
        <v>22</v>
      </c>
      <c r="B2398" t="s">
        <v>33</v>
      </c>
      <c r="C2398">
        <v>78209</v>
      </c>
      <c r="D2398" s="4">
        <v>100000</v>
      </c>
      <c r="E2398" s="9">
        <v>6141</v>
      </c>
      <c r="F2398" s="9">
        <v>5819</v>
      </c>
      <c r="G2398" s="3">
        <v>0.95</v>
      </c>
      <c r="H2398" s="3" t="str">
        <f t="shared" si="37"/>
        <v>75% to 100%</v>
      </c>
      <c r="I2398" t="s">
        <v>67</v>
      </c>
    </row>
    <row r="2399" spans="1:9" x14ac:dyDescent="0.45">
      <c r="A2399" t="s">
        <v>22</v>
      </c>
      <c r="B2399" t="s">
        <v>33</v>
      </c>
      <c r="C2399">
        <v>78209</v>
      </c>
      <c r="D2399" s="4">
        <v>75000</v>
      </c>
      <c r="E2399" s="9">
        <v>7075</v>
      </c>
      <c r="F2399" s="9">
        <v>5819</v>
      </c>
      <c r="G2399" s="3">
        <v>0.82</v>
      </c>
      <c r="H2399" s="3" t="str">
        <f t="shared" si="37"/>
        <v>75% to 100%</v>
      </c>
      <c r="I2399" t="s">
        <v>67</v>
      </c>
    </row>
    <row r="2400" spans="1:9" x14ac:dyDescent="0.45">
      <c r="A2400" t="s">
        <v>22</v>
      </c>
      <c r="B2400" t="s">
        <v>33</v>
      </c>
      <c r="C2400">
        <v>78209</v>
      </c>
      <c r="D2400" s="4">
        <v>50000</v>
      </c>
      <c r="E2400" s="9">
        <v>7992</v>
      </c>
      <c r="F2400" s="9">
        <v>5819</v>
      </c>
      <c r="G2400" s="3">
        <v>0.73</v>
      </c>
      <c r="H2400" s="3" t="str">
        <f t="shared" si="37"/>
        <v>50% to 75%</v>
      </c>
      <c r="I2400" t="s">
        <v>65</v>
      </c>
    </row>
    <row r="2401" spans="1:9" x14ac:dyDescent="0.45">
      <c r="A2401" t="s">
        <v>22</v>
      </c>
      <c r="B2401" t="s">
        <v>33</v>
      </c>
      <c r="C2401">
        <v>78209</v>
      </c>
      <c r="D2401" s="4">
        <v>25000</v>
      </c>
      <c r="E2401" s="9">
        <v>8884</v>
      </c>
      <c r="F2401" s="9">
        <v>5819</v>
      </c>
      <c r="G2401" s="3">
        <v>0.65</v>
      </c>
      <c r="H2401" s="3" t="str">
        <f t="shared" si="37"/>
        <v>50% to 75%</v>
      </c>
      <c r="I2401" t="s">
        <v>65</v>
      </c>
    </row>
  </sheetData>
  <sortState xmlns:xlrd2="http://schemas.microsoft.com/office/spreadsheetml/2017/richdata2" ref="A2:I2401">
    <sortCondition ref="A2:A2401"/>
    <sortCondition ref="B2:B2401"/>
  </sortState>
  <conditionalFormatting sqref="I1:I2401 L2402:L1048576">
    <cfRule type="cellIs" dxfId="7" priority="3" operator="equal">
      <formula>"Repair and Consider Selling"</formula>
    </cfRule>
    <cfRule type="cellIs" dxfId="6" priority="4" operator="equal">
      <formula>"Repair"</formula>
    </cfRule>
  </conditionalFormatting>
  <conditionalFormatting sqref="I2:I2401">
    <cfRule type="cellIs" dxfId="5" priority="1" operator="equal">
      <formula>"Sell"</formula>
    </cfRule>
    <cfRule type="cellIs" dxfId="4" priority="2" operator="equal">
      <formula>"Repair and Sell"</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8DAC-CBC9-47E6-BAC4-446FB2E3B7EE}">
  <dimension ref="A1:C161"/>
  <sheetViews>
    <sheetView workbookViewId="0"/>
  </sheetViews>
  <sheetFormatPr defaultColWidth="46.59765625" defaultRowHeight="14.25" x14ac:dyDescent="0.45"/>
  <cols>
    <col min="1" max="1" width="46.796875" bestFit="1" customWidth="1"/>
    <col min="2" max="2" width="6.73046875" bestFit="1" customWidth="1"/>
    <col min="3" max="3" width="42.33203125" bestFit="1" customWidth="1"/>
  </cols>
  <sheetData>
    <row r="1" spans="1:3" x14ac:dyDescent="0.45">
      <c r="A1" t="s">
        <v>79</v>
      </c>
      <c r="B1" t="s">
        <v>35</v>
      </c>
      <c r="C1" t="s">
        <v>53</v>
      </c>
    </row>
    <row r="2" spans="1:3" x14ac:dyDescent="0.45">
      <c r="A2" t="s">
        <v>54</v>
      </c>
      <c r="B2">
        <v>25000</v>
      </c>
      <c r="C2">
        <v>0.97586080254793806</v>
      </c>
    </row>
    <row r="3" spans="1:3" x14ac:dyDescent="0.45">
      <c r="A3" t="s">
        <v>54</v>
      </c>
      <c r="B3">
        <v>50000</v>
      </c>
      <c r="C3">
        <v>1.08118532732674</v>
      </c>
    </row>
    <row r="4" spans="1:3" x14ac:dyDescent="0.45">
      <c r="A4" t="s">
        <v>54</v>
      </c>
      <c r="B4">
        <v>75000</v>
      </c>
      <c r="C4">
        <v>1.2218524454118</v>
      </c>
    </row>
    <row r="5" spans="1:3" x14ac:dyDescent="0.45">
      <c r="A5" t="s">
        <v>54</v>
      </c>
      <c r="B5">
        <v>100000</v>
      </c>
      <c r="C5">
        <v>1.40656915953979</v>
      </c>
    </row>
    <row r="6" spans="1:3" x14ac:dyDescent="0.45">
      <c r="A6" t="s">
        <v>54</v>
      </c>
      <c r="B6">
        <v>125000</v>
      </c>
      <c r="C6">
        <v>1.63424881965807</v>
      </c>
    </row>
    <row r="7" spans="1:3" x14ac:dyDescent="0.45">
      <c r="A7" t="s">
        <v>54</v>
      </c>
      <c r="B7">
        <v>150000</v>
      </c>
      <c r="C7">
        <v>1.94134763641886</v>
      </c>
    </row>
    <row r="8" spans="1:3" x14ac:dyDescent="0.45">
      <c r="A8" t="s">
        <v>54</v>
      </c>
      <c r="B8">
        <v>175000</v>
      </c>
      <c r="C8">
        <v>2.3342290749757399</v>
      </c>
    </row>
    <row r="9" spans="1:3" x14ac:dyDescent="0.45">
      <c r="A9" t="s">
        <v>54</v>
      </c>
      <c r="B9">
        <v>200000</v>
      </c>
      <c r="C9">
        <v>2.8922130492836202</v>
      </c>
    </row>
    <row r="10" spans="1:3" x14ac:dyDescent="0.45">
      <c r="A10" t="s">
        <v>55</v>
      </c>
      <c r="B10">
        <v>25000</v>
      </c>
      <c r="C10">
        <v>0.73618222104856901</v>
      </c>
    </row>
    <row r="11" spans="1:3" x14ac:dyDescent="0.45">
      <c r="A11" t="s">
        <v>55</v>
      </c>
      <c r="B11">
        <v>50000</v>
      </c>
      <c r="C11">
        <v>0.81667143368492701</v>
      </c>
    </row>
    <row r="12" spans="1:3" x14ac:dyDescent="0.45">
      <c r="A12" t="s">
        <v>55</v>
      </c>
      <c r="B12">
        <v>75000</v>
      </c>
      <c r="C12">
        <v>0.92445944466879804</v>
      </c>
    </row>
    <row r="13" spans="1:3" x14ac:dyDescent="0.45">
      <c r="A13" t="s">
        <v>55</v>
      </c>
      <c r="B13">
        <v>100000</v>
      </c>
      <c r="C13">
        <v>1.0664752591567399</v>
      </c>
    </row>
    <row r="14" spans="1:3" x14ac:dyDescent="0.45">
      <c r="A14" t="s">
        <v>55</v>
      </c>
      <c r="B14">
        <v>125000</v>
      </c>
      <c r="C14">
        <v>1.2432625464007601</v>
      </c>
    </row>
    <row r="15" spans="1:3" x14ac:dyDescent="0.45">
      <c r="A15" t="s">
        <v>55</v>
      </c>
      <c r="B15">
        <v>150000</v>
      </c>
      <c r="C15">
        <v>1.48262594377246</v>
      </c>
    </row>
    <row r="16" spans="1:3" x14ac:dyDescent="0.45">
      <c r="A16" t="s">
        <v>55</v>
      </c>
      <c r="B16">
        <v>175000</v>
      </c>
      <c r="C16">
        <v>1.79476864044787</v>
      </c>
    </row>
    <row r="17" spans="1:3" x14ac:dyDescent="0.45">
      <c r="A17" t="s">
        <v>55</v>
      </c>
      <c r="B17">
        <v>200000</v>
      </c>
      <c r="C17">
        <v>2.2484911451439999</v>
      </c>
    </row>
    <row r="18" spans="1:3" x14ac:dyDescent="0.45">
      <c r="A18" t="s">
        <v>56</v>
      </c>
      <c r="B18">
        <v>25000</v>
      </c>
      <c r="C18">
        <v>0.344661105219152</v>
      </c>
    </row>
    <row r="19" spans="1:3" x14ac:dyDescent="0.45">
      <c r="A19" t="s">
        <v>56</v>
      </c>
      <c r="B19">
        <v>50000</v>
      </c>
      <c r="C19">
        <v>0.38199430699909898</v>
      </c>
    </row>
    <row r="20" spans="1:3" x14ac:dyDescent="0.45">
      <c r="A20" t="s">
        <v>56</v>
      </c>
      <c r="B20">
        <v>75000</v>
      </c>
      <c r="C20">
        <v>0.43208501503414698</v>
      </c>
    </row>
    <row r="21" spans="1:3" x14ac:dyDescent="0.45">
      <c r="A21" t="s">
        <v>56</v>
      </c>
      <c r="B21">
        <v>100000</v>
      </c>
      <c r="C21">
        <v>0.498008595833353</v>
      </c>
    </row>
    <row r="22" spans="1:3" x14ac:dyDescent="0.45">
      <c r="A22" t="s">
        <v>56</v>
      </c>
      <c r="B22">
        <v>125000</v>
      </c>
      <c r="C22">
        <v>0.57956366702331896</v>
      </c>
    </row>
    <row r="23" spans="1:3" x14ac:dyDescent="0.45">
      <c r="A23" t="s">
        <v>56</v>
      </c>
      <c r="B23">
        <v>150000</v>
      </c>
      <c r="C23">
        <v>0.69011035060717496</v>
      </c>
    </row>
    <row r="24" spans="1:3" x14ac:dyDescent="0.45">
      <c r="A24" t="s">
        <v>56</v>
      </c>
      <c r="B24">
        <v>175000</v>
      </c>
      <c r="C24">
        <v>0.83284020094230204</v>
      </c>
    </row>
    <row r="25" spans="1:3" x14ac:dyDescent="0.45">
      <c r="A25" t="s">
        <v>56</v>
      </c>
      <c r="B25">
        <v>200000</v>
      </c>
      <c r="C25">
        <v>1.0382764948533101</v>
      </c>
    </row>
    <row r="26" spans="1:3" x14ac:dyDescent="0.45">
      <c r="A26" t="s">
        <v>57</v>
      </c>
      <c r="B26">
        <v>25000</v>
      </c>
      <c r="C26">
        <v>0.27758013300190498</v>
      </c>
    </row>
    <row r="27" spans="1:3" x14ac:dyDescent="0.45">
      <c r="A27" t="s">
        <v>57</v>
      </c>
      <c r="B27">
        <v>50000</v>
      </c>
      <c r="C27">
        <v>0.30840094300504001</v>
      </c>
    </row>
    <row r="28" spans="1:3" x14ac:dyDescent="0.45">
      <c r="A28" t="s">
        <v>57</v>
      </c>
      <c r="B28">
        <v>75000</v>
      </c>
      <c r="C28">
        <v>0.34960492388058201</v>
      </c>
    </row>
    <row r="29" spans="1:3" x14ac:dyDescent="0.45">
      <c r="A29" t="s">
        <v>57</v>
      </c>
      <c r="B29">
        <v>100000</v>
      </c>
      <c r="C29">
        <v>0.40399195124778597</v>
      </c>
    </row>
    <row r="30" spans="1:3" x14ac:dyDescent="0.45">
      <c r="A30" t="s">
        <v>57</v>
      </c>
      <c r="B30">
        <v>125000</v>
      </c>
      <c r="C30">
        <v>0.47251719490205002</v>
      </c>
    </row>
    <row r="31" spans="1:3" x14ac:dyDescent="0.45">
      <c r="A31" t="s">
        <v>57</v>
      </c>
      <c r="B31">
        <v>150000</v>
      </c>
      <c r="C31">
        <v>0.56500876895885499</v>
      </c>
    </row>
    <row r="32" spans="1:3" x14ac:dyDescent="0.45">
      <c r="A32" t="s">
        <v>57</v>
      </c>
      <c r="B32">
        <v>175000</v>
      </c>
      <c r="C32">
        <v>0.68801421177217104</v>
      </c>
    </row>
    <row r="33" spans="1:3" x14ac:dyDescent="0.45">
      <c r="A33" t="s">
        <v>57</v>
      </c>
      <c r="B33">
        <v>200000</v>
      </c>
      <c r="C33">
        <v>0.86996358173832899</v>
      </c>
    </row>
    <row r="34" spans="1:3" x14ac:dyDescent="0.45">
      <c r="A34" t="s">
        <v>58</v>
      </c>
      <c r="B34">
        <v>25000</v>
      </c>
      <c r="C34">
        <v>0.26585359743766102</v>
      </c>
    </row>
    <row r="35" spans="1:3" x14ac:dyDescent="0.45">
      <c r="A35" t="s">
        <v>58</v>
      </c>
      <c r="B35">
        <v>50000</v>
      </c>
      <c r="C35">
        <v>0.29474484136065698</v>
      </c>
    </row>
    <row r="36" spans="1:3" x14ac:dyDescent="0.45">
      <c r="A36" t="s">
        <v>58</v>
      </c>
      <c r="B36">
        <v>75000</v>
      </c>
      <c r="C36">
        <v>0.333308095487931</v>
      </c>
    </row>
    <row r="37" spans="1:3" x14ac:dyDescent="0.45">
      <c r="A37" t="s">
        <v>58</v>
      </c>
      <c r="B37">
        <v>100000</v>
      </c>
      <c r="C37">
        <v>0.38403641746894301</v>
      </c>
    </row>
    <row r="38" spans="1:3" x14ac:dyDescent="0.45">
      <c r="A38" t="s">
        <v>58</v>
      </c>
      <c r="B38">
        <v>125000</v>
      </c>
      <c r="C38">
        <v>0.44684287966189201</v>
      </c>
    </row>
    <row r="39" spans="1:3" x14ac:dyDescent="0.45">
      <c r="A39" t="s">
        <v>58</v>
      </c>
      <c r="B39">
        <v>150000</v>
      </c>
      <c r="C39">
        <v>0.53165557144734599</v>
      </c>
    </row>
    <row r="40" spans="1:3" x14ac:dyDescent="0.45">
      <c r="A40" t="s">
        <v>58</v>
      </c>
      <c r="B40">
        <v>175000</v>
      </c>
      <c r="C40">
        <v>0.641027090195184</v>
      </c>
    </row>
    <row r="41" spans="1:3" x14ac:dyDescent="0.45">
      <c r="A41" t="s">
        <v>58</v>
      </c>
      <c r="B41">
        <v>200000</v>
      </c>
      <c r="C41">
        <v>0.79797613097425402</v>
      </c>
    </row>
    <row r="42" spans="1:3" x14ac:dyDescent="0.45">
      <c r="A42" t="s">
        <v>59</v>
      </c>
      <c r="B42">
        <v>25000</v>
      </c>
      <c r="C42">
        <v>0.192746849383583</v>
      </c>
    </row>
    <row r="43" spans="1:3" x14ac:dyDescent="0.45">
      <c r="A43" t="s">
        <v>59</v>
      </c>
      <c r="B43">
        <v>50000</v>
      </c>
      <c r="C43">
        <v>0.21405552886926901</v>
      </c>
    </row>
    <row r="44" spans="1:3" x14ac:dyDescent="0.45">
      <c r="A44" t="s">
        <v>59</v>
      </c>
      <c r="B44">
        <v>75000</v>
      </c>
      <c r="C44">
        <v>0.242573025331561</v>
      </c>
    </row>
    <row r="45" spans="1:3" x14ac:dyDescent="0.45">
      <c r="A45" t="s">
        <v>59</v>
      </c>
      <c r="B45">
        <v>100000</v>
      </c>
      <c r="C45">
        <v>0.28020918459305799</v>
      </c>
    </row>
    <row r="46" spans="1:3" x14ac:dyDescent="0.45">
      <c r="A46" t="s">
        <v>59</v>
      </c>
      <c r="B46">
        <v>125000</v>
      </c>
      <c r="C46">
        <v>0.32744083547351799</v>
      </c>
    </row>
    <row r="47" spans="1:3" x14ac:dyDescent="0.45">
      <c r="A47" t="s">
        <v>59</v>
      </c>
      <c r="B47">
        <v>150000</v>
      </c>
      <c r="C47">
        <v>0.39137659379926198</v>
      </c>
    </row>
    <row r="48" spans="1:3" x14ac:dyDescent="0.45">
      <c r="A48" t="s">
        <v>59</v>
      </c>
      <c r="B48">
        <v>175000</v>
      </c>
      <c r="C48">
        <v>0.47588895420692501</v>
      </c>
    </row>
    <row r="49" spans="1:3" x14ac:dyDescent="0.45">
      <c r="A49" t="s">
        <v>59</v>
      </c>
      <c r="B49">
        <v>200000</v>
      </c>
      <c r="C49">
        <v>0.60040871756925895</v>
      </c>
    </row>
    <row r="50" spans="1:3" x14ac:dyDescent="0.45">
      <c r="A50" t="s">
        <v>60</v>
      </c>
      <c r="B50">
        <v>25000</v>
      </c>
      <c r="C50">
        <v>0.18183186428047701</v>
      </c>
    </row>
    <row r="51" spans="1:3" x14ac:dyDescent="0.45">
      <c r="A51" t="s">
        <v>60</v>
      </c>
      <c r="B51">
        <v>50000</v>
      </c>
      <c r="C51">
        <v>0.202411372446578</v>
      </c>
    </row>
    <row r="52" spans="1:3" x14ac:dyDescent="0.45">
      <c r="A52" t="s">
        <v>60</v>
      </c>
      <c r="B52">
        <v>75000</v>
      </c>
      <c r="C52">
        <v>0.229728563020731</v>
      </c>
    </row>
    <row r="53" spans="1:3" x14ac:dyDescent="0.45">
      <c r="A53" t="s">
        <v>60</v>
      </c>
      <c r="B53">
        <v>100000</v>
      </c>
      <c r="C53">
        <v>0.26587456261777598</v>
      </c>
    </row>
    <row r="54" spans="1:3" x14ac:dyDescent="0.45">
      <c r="A54" t="s">
        <v>60</v>
      </c>
      <c r="B54">
        <v>125000</v>
      </c>
      <c r="C54">
        <v>0.31182369964450901</v>
      </c>
    </row>
    <row r="55" spans="1:3" x14ac:dyDescent="0.45">
      <c r="A55" t="s">
        <v>60</v>
      </c>
      <c r="B55">
        <v>150000</v>
      </c>
      <c r="C55">
        <v>0.373777920855762</v>
      </c>
    </row>
    <row r="56" spans="1:3" x14ac:dyDescent="0.45">
      <c r="A56" t="s">
        <v>60</v>
      </c>
      <c r="B56">
        <v>175000</v>
      </c>
      <c r="C56">
        <v>0.45714271640366799</v>
      </c>
    </row>
    <row r="57" spans="1:3" x14ac:dyDescent="0.45">
      <c r="A57" t="s">
        <v>60</v>
      </c>
      <c r="B57">
        <v>200000</v>
      </c>
      <c r="C57">
        <v>0.58203472269355905</v>
      </c>
    </row>
    <row r="58" spans="1:3" x14ac:dyDescent="0.45">
      <c r="A58" t="s">
        <v>61</v>
      </c>
      <c r="B58">
        <v>25000</v>
      </c>
      <c r="C58">
        <v>0.17408799728824201</v>
      </c>
    </row>
    <row r="59" spans="1:3" x14ac:dyDescent="0.45">
      <c r="A59" t="s">
        <v>61</v>
      </c>
      <c r="B59">
        <v>50000</v>
      </c>
      <c r="C59">
        <v>0.19317421408345101</v>
      </c>
    </row>
    <row r="60" spans="1:3" x14ac:dyDescent="0.45">
      <c r="A60" t="s">
        <v>61</v>
      </c>
      <c r="B60">
        <v>75000</v>
      </c>
      <c r="C60">
        <v>0.21862430747945799</v>
      </c>
    </row>
    <row r="61" spans="1:3" x14ac:dyDescent="0.45">
      <c r="A61" t="s">
        <v>61</v>
      </c>
      <c r="B61">
        <v>100000</v>
      </c>
      <c r="C61">
        <v>0.252053964010028</v>
      </c>
    </row>
    <row r="62" spans="1:3" x14ac:dyDescent="0.45">
      <c r="A62" t="s">
        <v>61</v>
      </c>
      <c r="B62">
        <v>125000</v>
      </c>
      <c r="C62">
        <v>0.29398680600945198</v>
      </c>
    </row>
    <row r="63" spans="1:3" x14ac:dyDescent="0.45">
      <c r="A63" t="s">
        <v>61</v>
      </c>
      <c r="B63">
        <v>150000</v>
      </c>
      <c r="C63">
        <v>0.35021141393796701</v>
      </c>
    </row>
    <row r="64" spans="1:3" x14ac:dyDescent="0.45">
      <c r="A64" t="s">
        <v>61</v>
      </c>
      <c r="B64">
        <v>175000</v>
      </c>
      <c r="C64">
        <v>0.42438419219069201</v>
      </c>
    </row>
    <row r="65" spans="1:3" x14ac:dyDescent="0.45">
      <c r="A65" t="s">
        <v>61</v>
      </c>
      <c r="B65">
        <v>200000</v>
      </c>
      <c r="C65">
        <v>0.53231576331813901</v>
      </c>
    </row>
    <row r="66" spans="1:3" x14ac:dyDescent="0.45">
      <c r="A66" t="s">
        <v>62</v>
      </c>
      <c r="B66">
        <v>25000</v>
      </c>
      <c r="C66">
        <v>0.164056934038913</v>
      </c>
    </row>
    <row r="67" spans="1:3" x14ac:dyDescent="0.45">
      <c r="A67" t="s">
        <v>62</v>
      </c>
      <c r="B67">
        <v>50000</v>
      </c>
      <c r="C67">
        <v>0.181923273343576</v>
      </c>
    </row>
    <row r="68" spans="1:3" x14ac:dyDescent="0.45">
      <c r="A68" t="s">
        <v>62</v>
      </c>
      <c r="B68">
        <v>75000</v>
      </c>
      <c r="C68">
        <v>0.20582101122612301</v>
      </c>
    </row>
    <row r="69" spans="1:3" x14ac:dyDescent="0.45">
      <c r="A69" t="s">
        <v>62</v>
      </c>
      <c r="B69">
        <v>100000</v>
      </c>
      <c r="C69">
        <v>0.23727687052909699</v>
      </c>
    </row>
    <row r="70" spans="1:3" x14ac:dyDescent="0.45">
      <c r="A70" t="s">
        <v>62</v>
      </c>
      <c r="B70">
        <v>125000</v>
      </c>
      <c r="C70">
        <v>0.27629383474451702</v>
      </c>
    </row>
    <row r="71" spans="1:3" x14ac:dyDescent="0.45">
      <c r="A71" t="s">
        <v>62</v>
      </c>
      <c r="B71">
        <v>150000</v>
      </c>
      <c r="C71">
        <v>0.32924390758309202</v>
      </c>
    </row>
    <row r="72" spans="1:3" x14ac:dyDescent="0.45">
      <c r="A72" t="s">
        <v>62</v>
      </c>
      <c r="B72">
        <v>175000</v>
      </c>
      <c r="C72">
        <v>0.39787767720394202</v>
      </c>
    </row>
    <row r="73" spans="1:3" x14ac:dyDescent="0.45">
      <c r="A73" t="s">
        <v>62</v>
      </c>
      <c r="B73">
        <v>200000</v>
      </c>
      <c r="C73">
        <v>0.49710360605093601</v>
      </c>
    </row>
    <row r="74" spans="1:3" x14ac:dyDescent="0.45">
      <c r="A74" t="s">
        <v>47</v>
      </c>
      <c r="B74">
        <v>25000</v>
      </c>
      <c r="C74">
        <v>0.14369523716295801</v>
      </c>
    </row>
    <row r="75" spans="1:3" x14ac:dyDescent="0.45">
      <c r="A75" t="s">
        <v>47</v>
      </c>
      <c r="B75">
        <v>50000</v>
      </c>
      <c r="C75">
        <v>0.15942289886304201</v>
      </c>
    </row>
    <row r="76" spans="1:3" x14ac:dyDescent="0.45">
      <c r="A76" t="s">
        <v>47</v>
      </c>
      <c r="B76">
        <v>75000</v>
      </c>
      <c r="C76">
        <v>0.180652412941393</v>
      </c>
    </row>
    <row r="77" spans="1:3" x14ac:dyDescent="0.45">
      <c r="A77" t="s">
        <v>47</v>
      </c>
      <c r="B77">
        <v>100000</v>
      </c>
      <c r="C77">
        <v>0.20870893124922901</v>
      </c>
    </row>
    <row r="78" spans="1:3" x14ac:dyDescent="0.45">
      <c r="A78" t="s">
        <v>47</v>
      </c>
      <c r="B78">
        <v>125000</v>
      </c>
      <c r="C78">
        <v>0.24367432279961701</v>
      </c>
    </row>
    <row r="79" spans="1:3" x14ac:dyDescent="0.45">
      <c r="A79" t="s">
        <v>47</v>
      </c>
      <c r="B79">
        <v>150000</v>
      </c>
      <c r="C79">
        <v>0.29141411085165397</v>
      </c>
    </row>
    <row r="80" spans="1:3" x14ac:dyDescent="0.45">
      <c r="A80" t="s">
        <v>47</v>
      </c>
      <c r="B80">
        <v>175000</v>
      </c>
      <c r="C80">
        <v>0.35401628981225702</v>
      </c>
    </row>
    <row r="81" spans="1:3" x14ac:dyDescent="0.45">
      <c r="A81" t="s">
        <v>47</v>
      </c>
      <c r="B81">
        <v>200000</v>
      </c>
      <c r="C81">
        <v>0.44611169769312897</v>
      </c>
    </row>
    <row r="82" spans="1:3" x14ac:dyDescent="0.45">
      <c r="A82" t="s">
        <v>48</v>
      </c>
      <c r="B82">
        <v>25000</v>
      </c>
      <c r="C82">
        <v>0.118522653683965</v>
      </c>
    </row>
    <row r="83" spans="1:3" x14ac:dyDescent="0.45">
      <c r="A83" t="s">
        <v>48</v>
      </c>
      <c r="B83">
        <v>50000</v>
      </c>
      <c r="C83">
        <v>0.13159906391543899</v>
      </c>
    </row>
    <row r="84" spans="1:3" x14ac:dyDescent="0.45">
      <c r="A84" t="s">
        <v>48</v>
      </c>
      <c r="B84">
        <v>75000</v>
      </c>
      <c r="C84">
        <v>0.14905547919663101</v>
      </c>
    </row>
    <row r="85" spans="1:3" x14ac:dyDescent="0.45">
      <c r="A85" t="s">
        <v>48</v>
      </c>
      <c r="B85">
        <v>100000</v>
      </c>
      <c r="C85">
        <v>0.172101020220885</v>
      </c>
    </row>
    <row r="86" spans="1:3" x14ac:dyDescent="0.45">
      <c r="A86" t="s">
        <v>48</v>
      </c>
      <c r="B86">
        <v>125000</v>
      </c>
      <c r="C86">
        <v>0.20086493049412599</v>
      </c>
    </row>
    <row r="87" spans="1:3" x14ac:dyDescent="0.45">
      <c r="A87" t="s">
        <v>48</v>
      </c>
      <c r="B87">
        <v>150000</v>
      </c>
      <c r="C87">
        <v>0.23976984841315699</v>
      </c>
    </row>
    <row r="88" spans="1:3" x14ac:dyDescent="0.45">
      <c r="A88" t="s">
        <v>48</v>
      </c>
      <c r="B88">
        <v>175000</v>
      </c>
      <c r="C88">
        <v>0.29061936827366802</v>
      </c>
    </row>
    <row r="89" spans="1:3" x14ac:dyDescent="0.45">
      <c r="A89" t="s">
        <v>48</v>
      </c>
      <c r="B89">
        <v>200000</v>
      </c>
      <c r="C89">
        <v>0.36485159789563698</v>
      </c>
    </row>
    <row r="90" spans="1:3" x14ac:dyDescent="0.45">
      <c r="A90" t="s">
        <v>42</v>
      </c>
      <c r="B90">
        <v>25000</v>
      </c>
      <c r="C90">
        <v>0.11514681993016</v>
      </c>
    </row>
    <row r="91" spans="1:3" x14ac:dyDescent="0.45">
      <c r="A91" t="s">
        <v>42</v>
      </c>
      <c r="B91">
        <v>50000</v>
      </c>
      <c r="C91">
        <v>0.127769460879851</v>
      </c>
    </row>
    <row r="92" spans="1:3" x14ac:dyDescent="0.45">
      <c r="A92" t="s">
        <v>42</v>
      </c>
      <c r="B92">
        <v>75000</v>
      </c>
      <c r="C92">
        <v>0.144632738757624</v>
      </c>
    </row>
    <row r="93" spans="1:3" x14ac:dyDescent="0.45">
      <c r="A93" t="s">
        <v>42</v>
      </c>
      <c r="B93">
        <v>100000</v>
      </c>
      <c r="C93">
        <v>0.16683220902745699</v>
      </c>
    </row>
    <row r="94" spans="1:3" x14ac:dyDescent="0.45">
      <c r="A94" t="s">
        <v>42</v>
      </c>
      <c r="B94">
        <v>125000</v>
      </c>
      <c r="C94">
        <v>0.19456228919766699</v>
      </c>
    </row>
    <row r="95" spans="1:3" x14ac:dyDescent="0.45">
      <c r="A95" t="s">
        <v>42</v>
      </c>
      <c r="B95">
        <v>150000</v>
      </c>
      <c r="C95">
        <v>0.23193350249605699</v>
      </c>
    </row>
    <row r="96" spans="1:3" x14ac:dyDescent="0.45">
      <c r="A96" t="s">
        <v>42</v>
      </c>
      <c r="B96">
        <v>175000</v>
      </c>
      <c r="C96">
        <v>0.28089739599904801</v>
      </c>
    </row>
    <row r="97" spans="1:3" x14ac:dyDescent="0.45">
      <c r="A97" t="s">
        <v>42</v>
      </c>
      <c r="B97">
        <v>200000</v>
      </c>
      <c r="C97">
        <v>0.35210504542023002</v>
      </c>
    </row>
    <row r="98" spans="1:3" x14ac:dyDescent="0.45">
      <c r="A98" t="s">
        <v>49</v>
      </c>
      <c r="B98">
        <v>25000</v>
      </c>
      <c r="C98">
        <v>8.9601836696597006E-2</v>
      </c>
    </row>
    <row r="99" spans="1:3" x14ac:dyDescent="0.45">
      <c r="A99" t="s">
        <v>49</v>
      </c>
      <c r="B99">
        <v>50000</v>
      </c>
      <c r="C99">
        <v>9.9534480105263598E-2</v>
      </c>
    </row>
    <row r="100" spans="1:3" x14ac:dyDescent="0.45">
      <c r="A100" t="s">
        <v>49</v>
      </c>
      <c r="B100">
        <v>75000</v>
      </c>
      <c r="C100">
        <v>0.11279741306841801</v>
      </c>
    </row>
    <row r="101" spans="1:3" x14ac:dyDescent="0.45">
      <c r="A101" t="s">
        <v>49</v>
      </c>
      <c r="B101">
        <v>100000</v>
      </c>
      <c r="C101">
        <v>0.13032328284941699</v>
      </c>
    </row>
    <row r="102" spans="1:3" x14ac:dyDescent="0.45">
      <c r="A102" t="s">
        <v>49</v>
      </c>
      <c r="B102">
        <v>125000</v>
      </c>
      <c r="C102">
        <v>0.15225050295393799</v>
      </c>
    </row>
    <row r="103" spans="1:3" x14ac:dyDescent="0.45">
      <c r="A103" t="s">
        <v>49</v>
      </c>
      <c r="B103">
        <v>150000</v>
      </c>
      <c r="C103">
        <v>0.18208531906234199</v>
      </c>
    </row>
    <row r="104" spans="1:3" x14ac:dyDescent="0.45">
      <c r="A104" t="s">
        <v>49</v>
      </c>
      <c r="B104">
        <v>175000</v>
      </c>
      <c r="C104">
        <v>0.22128976834318201</v>
      </c>
    </row>
    <row r="105" spans="1:3" x14ac:dyDescent="0.45">
      <c r="A105" t="s">
        <v>49</v>
      </c>
      <c r="B105">
        <v>200000</v>
      </c>
      <c r="C105">
        <v>0.27903519000734101</v>
      </c>
    </row>
    <row r="106" spans="1:3" x14ac:dyDescent="0.45">
      <c r="A106" t="s">
        <v>45</v>
      </c>
      <c r="B106">
        <v>25000</v>
      </c>
      <c r="C106">
        <v>8.5102422897964797E-2</v>
      </c>
    </row>
    <row r="107" spans="1:3" x14ac:dyDescent="0.45">
      <c r="A107" t="s">
        <v>45</v>
      </c>
      <c r="B107">
        <v>50000</v>
      </c>
      <c r="C107">
        <v>9.4462125463486299E-2</v>
      </c>
    </row>
    <row r="108" spans="1:3" x14ac:dyDescent="0.45">
      <c r="A108" t="s">
        <v>45</v>
      </c>
      <c r="B108">
        <v>75000</v>
      </c>
      <c r="C108">
        <v>0.106930917189494</v>
      </c>
    </row>
    <row r="109" spans="1:3" x14ac:dyDescent="0.45">
      <c r="A109" t="s">
        <v>45</v>
      </c>
      <c r="B109">
        <v>100000</v>
      </c>
      <c r="C109">
        <v>0.123332468149203</v>
      </c>
    </row>
    <row r="110" spans="1:3" x14ac:dyDescent="0.45">
      <c r="A110" t="s">
        <v>45</v>
      </c>
      <c r="B110">
        <v>125000</v>
      </c>
      <c r="C110">
        <v>0.14388146947909</v>
      </c>
    </row>
    <row r="111" spans="1:3" x14ac:dyDescent="0.45">
      <c r="A111" t="s">
        <v>45</v>
      </c>
      <c r="B111">
        <v>150000</v>
      </c>
      <c r="C111">
        <v>0.171435345790728</v>
      </c>
    </row>
    <row r="112" spans="1:3" x14ac:dyDescent="0.45">
      <c r="A112" t="s">
        <v>45</v>
      </c>
      <c r="B112">
        <v>175000</v>
      </c>
      <c r="C112">
        <v>0.20766176077637899</v>
      </c>
    </row>
    <row r="113" spans="1:3" x14ac:dyDescent="0.45">
      <c r="A113" t="s">
        <v>45</v>
      </c>
      <c r="B113">
        <v>200000</v>
      </c>
      <c r="C113">
        <v>0.26032883130736101</v>
      </c>
    </row>
    <row r="114" spans="1:3" x14ac:dyDescent="0.45">
      <c r="A114" t="s">
        <v>50</v>
      </c>
      <c r="B114">
        <v>25000</v>
      </c>
      <c r="C114">
        <v>5.5435381158444798E-2</v>
      </c>
    </row>
    <row r="115" spans="1:3" x14ac:dyDescent="0.45">
      <c r="A115" t="s">
        <v>50</v>
      </c>
      <c r="B115">
        <v>50000</v>
      </c>
      <c r="C115">
        <v>6.1538038560200799E-2</v>
      </c>
    </row>
    <row r="116" spans="1:3" x14ac:dyDescent="0.45">
      <c r="A116" t="s">
        <v>50</v>
      </c>
      <c r="B116">
        <v>75000</v>
      </c>
      <c r="C116">
        <v>6.9668223909730403E-2</v>
      </c>
    </row>
    <row r="117" spans="1:3" x14ac:dyDescent="0.45">
      <c r="A117" t="s">
        <v>50</v>
      </c>
      <c r="B117">
        <v>100000</v>
      </c>
      <c r="C117">
        <v>8.0365833673686604E-2</v>
      </c>
    </row>
    <row r="118" spans="1:3" x14ac:dyDescent="0.45">
      <c r="A118" t="s">
        <v>50</v>
      </c>
      <c r="B118">
        <v>125000</v>
      </c>
      <c r="C118">
        <v>9.3773887578391696E-2</v>
      </c>
    </row>
    <row r="119" spans="1:3" x14ac:dyDescent="0.45">
      <c r="A119" t="s">
        <v>50</v>
      </c>
      <c r="B119">
        <v>150000</v>
      </c>
      <c r="C119">
        <v>0.111878725408281</v>
      </c>
    </row>
    <row r="120" spans="1:3" x14ac:dyDescent="0.45">
      <c r="A120" t="s">
        <v>50</v>
      </c>
      <c r="B120">
        <v>175000</v>
      </c>
      <c r="C120">
        <v>0.135741605318136</v>
      </c>
    </row>
    <row r="121" spans="1:3" x14ac:dyDescent="0.45">
      <c r="A121" t="s">
        <v>50</v>
      </c>
      <c r="B121">
        <v>200000</v>
      </c>
      <c r="C121">
        <v>0.170642551541939</v>
      </c>
    </row>
    <row r="122" spans="1:3" x14ac:dyDescent="0.45">
      <c r="A122" t="s">
        <v>43</v>
      </c>
      <c r="B122">
        <v>25000</v>
      </c>
      <c r="C122">
        <v>4.6445818852314198E-2</v>
      </c>
    </row>
    <row r="123" spans="1:3" x14ac:dyDescent="0.45">
      <c r="A123" t="s">
        <v>43</v>
      </c>
      <c r="B123">
        <v>50000</v>
      </c>
      <c r="C123">
        <v>5.1527840344398203E-2</v>
      </c>
    </row>
    <row r="124" spans="1:3" x14ac:dyDescent="0.45">
      <c r="A124" t="s">
        <v>43</v>
      </c>
      <c r="B124">
        <v>75000</v>
      </c>
      <c r="C124">
        <v>5.83176354854626E-2</v>
      </c>
    </row>
    <row r="125" spans="1:3" x14ac:dyDescent="0.45">
      <c r="A125" t="s">
        <v>43</v>
      </c>
      <c r="B125">
        <v>100000</v>
      </c>
      <c r="C125">
        <v>6.7258781923102001E-2</v>
      </c>
    </row>
    <row r="126" spans="1:3" x14ac:dyDescent="0.45">
      <c r="A126" t="s">
        <v>43</v>
      </c>
      <c r="B126">
        <v>125000</v>
      </c>
      <c r="C126">
        <v>7.83824410131609E-2</v>
      </c>
    </row>
    <row r="127" spans="1:3" x14ac:dyDescent="0.45">
      <c r="A127" t="s">
        <v>43</v>
      </c>
      <c r="B127">
        <v>150000</v>
      </c>
      <c r="C127">
        <v>9.3431364965042604E-2</v>
      </c>
    </row>
    <row r="128" spans="1:3" x14ac:dyDescent="0.45">
      <c r="A128" t="s">
        <v>43</v>
      </c>
      <c r="B128">
        <v>175000</v>
      </c>
      <c r="C128">
        <v>0.113013399437125</v>
      </c>
    </row>
    <row r="129" spans="1:3" x14ac:dyDescent="0.45">
      <c r="A129" t="s">
        <v>43</v>
      </c>
      <c r="B129">
        <v>200000</v>
      </c>
      <c r="C129">
        <v>0.141401084659485</v>
      </c>
    </row>
    <row r="130" spans="1:3" x14ac:dyDescent="0.45">
      <c r="A130" t="s">
        <v>44</v>
      </c>
      <c r="B130">
        <v>25000</v>
      </c>
      <c r="C130">
        <v>4.1793565952403501E-2</v>
      </c>
    </row>
    <row r="131" spans="1:3" x14ac:dyDescent="0.45">
      <c r="A131" t="s">
        <v>44</v>
      </c>
      <c r="B131">
        <v>50000</v>
      </c>
      <c r="C131">
        <v>4.6417209391974697E-2</v>
      </c>
    </row>
    <row r="132" spans="1:3" x14ac:dyDescent="0.45">
      <c r="A132" t="s">
        <v>44</v>
      </c>
      <c r="B132">
        <v>75000</v>
      </c>
      <c r="C132">
        <v>5.25692622511486E-2</v>
      </c>
    </row>
    <row r="133" spans="1:3" x14ac:dyDescent="0.45">
      <c r="A133" t="s">
        <v>44</v>
      </c>
      <c r="B133">
        <v>100000</v>
      </c>
      <c r="C133">
        <v>6.0667307000465701E-2</v>
      </c>
    </row>
    <row r="134" spans="1:3" x14ac:dyDescent="0.45">
      <c r="A134" t="s">
        <v>44</v>
      </c>
      <c r="B134">
        <v>125000</v>
      </c>
      <c r="C134">
        <v>7.0856104191653696E-2</v>
      </c>
    </row>
    <row r="135" spans="1:3" x14ac:dyDescent="0.45">
      <c r="A135" t="s">
        <v>44</v>
      </c>
      <c r="B135">
        <v>150000</v>
      </c>
      <c r="C135">
        <v>8.4486893740061797E-2</v>
      </c>
    </row>
    <row r="136" spans="1:3" x14ac:dyDescent="0.45">
      <c r="A136" t="s">
        <v>44</v>
      </c>
      <c r="B136">
        <v>175000</v>
      </c>
      <c r="C136">
        <v>0.102523031392559</v>
      </c>
    </row>
    <row r="137" spans="1:3" x14ac:dyDescent="0.45">
      <c r="A137" t="s">
        <v>44</v>
      </c>
      <c r="B137">
        <v>200000</v>
      </c>
      <c r="C137">
        <v>0.12888535343563701</v>
      </c>
    </row>
    <row r="138" spans="1:3" x14ac:dyDescent="0.45">
      <c r="A138" t="s">
        <v>51</v>
      </c>
      <c r="B138">
        <v>25000</v>
      </c>
      <c r="C138">
        <v>3.8688322694059703E-2</v>
      </c>
    </row>
    <row r="139" spans="1:3" x14ac:dyDescent="0.45">
      <c r="A139" t="s">
        <v>51</v>
      </c>
      <c r="B139">
        <v>50000</v>
      </c>
      <c r="C139">
        <v>4.2892585813880099E-2</v>
      </c>
    </row>
    <row r="140" spans="1:3" x14ac:dyDescent="0.45">
      <c r="A140" t="s">
        <v>51</v>
      </c>
      <c r="B140">
        <v>75000</v>
      </c>
      <c r="C140">
        <v>4.8518567669010498E-2</v>
      </c>
    </row>
    <row r="141" spans="1:3" x14ac:dyDescent="0.45">
      <c r="A141" t="s">
        <v>51</v>
      </c>
      <c r="B141">
        <v>100000</v>
      </c>
      <c r="C141">
        <v>5.5920424377058103E-2</v>
      </c>
    </row>
    <row r="142" spans="1:3" x14ac:dyDescent="0.45">
      <c r="A142" t="s">
        <v>51</v>
      </c>
      <c r="B142">
        <v>125000</v>
      </c>
      <c r="C142">
        <v>6.5098671943236902E-2</v>
      </c>
    </row>
    <row r="143" spans="1:3" x14ac:dyDescent="0.45">
      <c r="A143" t="s">
        <v>51</v>
      </c>
      <c r="B143">
        <v>150000</v>
      </c>
      <c r="C143">
        <v>7.74946653345127E-2</v>
      </c>
    </row>
    <row r="144" spans="1:3" x14ac:dyDescent="0.45">
      <c r="A144" t="s">
        <v>51</v>
      </c>
      <c r="B144">
        <v>175000</v>
      </c>
      <c r="C144">
        <v>9.3540106032861295E-2</v>
      </c>
    </row>
    <row r="145" spans="1:3" x14ac:dyDescent="0.45">
      <c r="A145" t="s">
        <v>51</v>
      </c>
      <c r="B145">
        <v>200000</v>
      </c>
      <c r="C145">
        <v>0.116636952192578</v>
      </c>
    </row>
    <row r="146" spans="1:3" x14ac:dyDescent="0.45">
      <c r="A146" t="s">
        <v>52</v>
      </c>
      <c r="B146">
        <v>25000</v>
      </c>
      <c r="C146">
        <v>2.8758947400901499E-2</v>
      </c>
    </row>
    <row r="147" spans="1:3" x14ac:dyDescent="0.45">
      <c r="A147" t="s">
        <v>52</v>
      </c>
      <c r="B147">
        <v>50000</v>
      </c>
      <c r="C147">
        <v>3.1917645417111097E-2</v>
      </c>
    </row>
    <row r="148" spans="1:3" x14ac:dyDescent="0.45">
      <c r="A148" t="s">
        <v>52</v>
      </c>
      <c r="B148">
        <v>75000</v>
      </c>
      <c r="C148">
        <v>3.6119171512481701E-2</v>
      </c>
    </row>
    <row r="149" spans="1:3" x14ac:dyDescent="0.45">
      <c r="A149" t="s">
        <v>52</v>
      </c>
      <c r="B149">
        <v>100000</v>
      </c>
      <c r="C149">
        <v>4.1646212249211702E-2</v>
      </c>
    </row>
    <row r="150" spans="1:3" x14ac:dyDescent="0.45">
      <c r="A150" t="s">
        <v>52</v>
      </c>
      <c r="B150">
        <v>125000</v>
      </c>
      <c r="C150">
        <v>4.8552288230735902E-2</v>
      </c>
    </row>
    <row r="151" spans="1:3" x14ac:dyDescent="0.45">
      <c r="A151" t="s">
        <v>52</v>
      </c>
      <c r="B151">
        <v>150000</v>
      </c>
      <c r="C151">
        <v>5.7762283545728203E-2</v>
      </c>
    </row>
    <row r="152" spans="1:3" x14ac:dyDescent="0.45">
      <c r="A152" t="s">
        <v>52</v>
      </c>
      <c r="B152">
        <v>175000</v>
      </c>
      <c r="C152">
        <v>6.9785688637369003E-2</v>
      </c>
    </row>
    <row r="153" spans="1:3" x14ac:dyDescent="0.45">
      <c r="A153" t="s">
        <v>52</v>
      </c>
      <c r="B153">
        <v>200000</v>
      </c>
      <c r="C153">
        <v>8.7113546818135601E-2</v>
      </c>
    </row>
    <row r="154" spans="1:3" x14ac:dyDescent="0.45">
      <c r="A154" t="s">
        <v>46</v>
      </c>
      <c r="B154">
        <v>25000</v>
      </c>
      <c r="C154">
        <v>9.9517732869153896E-3</v>
      </c>
    </row>
    <row r="155" spans="1:3" x14ac:dyDescent="0.45">
      <c r="A155" t="s">
        <v>46</v>
      </c>
      <c r="B155">
        <v>50000</v>
      </c>
      <c r="C155">
        <v>1.1057511743004201E-2</v>
      </c>
    </row>
    <row r="156" spans="1:3" x14ac:dyDescent="0.45">
      <c r="A156" t="s">
        <v>46</v>
      </c>
      <c r="B156">
        <v>75000</v>
      </c>
      <c r="C156">
        <v>1.2532495347795001E-2</v>
      </c>
    </row>
    <row r="157" spans="1:3" x14ac:dyDescent="0.45">
      <c r="A157" t="s">
        <v>46</v>
      </c>
      <c r="B157">
        <v>100000</v>
      </c>
      <c r="C157">
        <v>1.44795060551045E-2</v>
      </c>
    </row>
    <row r="158" spans="1:3" x14ac:dyDescent="0.45">
      <c r="A158" t="s">
        <v>46</v>
      </c>
      <c r="B158">
        <v>125000</v>
      </c>
      <c r="C158">
        <v>1.6930417622842399E-2</v>
      </c>
    </row>
    <row r="159" spans="1:3" x14ac:dyDescent="0.45">
      <c r="A159" t="s">
        <v>46</v>
      </c>
      <c r="B159">
        <v>150000</v>
      </c>
      <c r="C159">
        <v>2.0234825329279602E-2</v>
      </c>
    </row>
    <row r="160" spans="1:3" x14ac:dyDescent="0.45">
      <c r="A160" t="s">
        <v>46</v>
      </c>
      <c r="B160">
        <v>175000</v>
      </c>
      <c r="C160">
        <v>2.4618086192564899E-2</v>
      </c>
    </row>
    <row r="161" spans="1:3" x14ac:dyDescent="0.45">
      <c r="A161" t="s">
        <v>46</v>
      </c>
      <c r="B161">
        <v>200000</v>
      </c>
      <c r="C161">
        <v>3.1085562730498801E-2</v>
      </c>
    </row>
  </sheetData>
  <sortState xmlns:xlrd2="http://schemas.microsoft.com/office/spreadsheetml/2017/richdata2" ref="A2:C161">
    <sortCondition ref="A2:A161"/>
    <sortCondition ref="B2:B16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A908-E276-4643-9FB3-32A4910858D2}">
  <dimension ref="A3:V13"/>
  <sheetViews>
    <sheetView workbookViewId="0"/>
  </sheetViews>
  <sheetFormatPr defaultRowHeight="14.25" x14ac:dyDescent="0.45"/>
  <cols>
    <col min="1" max="1" width="30.6640625" bestFit="1" customWidth="1"/>
    <col min="2" max="2" width="21.19921875" bestFit="1" customWidth="1"/>
    <col min="3" max="3" width="26.33203125" bestFit="1" customWidth="1"/>
    <col min="4" max="4" width="17.86328125" bestFit="1" customWidth="1"/>
    <col min="5" max="5" width="23.19921875" bestFit="1" customWidth="1"/>
    <col min="6" max="6" width="17.86328125" bestFit="1" customWidth="1"/>
    <col min="7" max="7" width="20.1328125" bestFit="1" customWidth="1"/>
    <col min="8" max="8" width="19" bestFit="1" customWidth="1"/>
    <col min="9" max="9" width="16.06640625" bestFit="1" customWidth="1"/>
    <col min="10" max="10" width="14.3984375" bestFit="1" customWidth="1"/>
    <col min="11" max="11" width="25.73046875" bestFit="1" customWidth="1"/>
    <col min="12" max="12" width="17.46484375" bestFit="1" customWidth="1"/>
    <col min="13" max="13" width="15.73046875" bestFit="1" customWidth="1"/>
    <col min="14" max="14" width="16.73046875" bestFit="1" customWidth="1"/>
    <col min="15" max="15" width="25.53125" bestFit="1" customWidth="1"/>
    <col min="16" max="16" width="23.796875" bestFit="1" customWidth="1"/>
    <col min="17" max="17" width="13.3984375" bestFit="1" customWidth="1"/>
    <col min="18" max="18" width="16.46484375" bestFit="1" customWidth="1"/>
    <col min="19" max="19" width="16.06640625" bestFit="1" customWidth="1"/>
    <col min="20" max="20" width="25.06640625" bestFit="1" customWidth="1"/>
    <col min="21" max="21" width="20.1328125" bestFit="1" customWidth="1"/>
    <col min="22" max="22" width="11.73046875" bestFit="1" customWidth="1"/>
  </cols>
  <sheetData>
    <row r="3" spans="1:22" x14ac:dyDescent="0.45">
      <c r="A3" s="7" t="s">
        <v>63</v>
      </c>
      <c r="B3" s="7" t="s">
        <v>40</v>
      </c>
    </row>
    <row r="4" spans="1:22" x14ac:dyDescent="0.45">
      <c r="A4" s="7" t="s">
        <v>38</v>
      </c>
      <c r="B4" t="s">
        <v>11</v>
      </c>
      <c r="C4" t="s">
        <v>22</v>
      </c>
      <c r="D4" t="s">
        <v>14</v>
      </c>
      <c r="E4" t="s">
        <v>9</v>
      </c>
      <c r="F4" t="s">
        <v>20</v>
      </c>
      <c r="G4" t="s">
        <v>3</v>
      </c>
      <c r="H4" t="s">
        <v>12</v>
      </c>
      <c r="I4" t="s">
        <v>13</v>
      </c>
      <c r="J4" t="s">
        <v>16</v>
      </c>
      <c r="K4" t="s">
        <v>41</v>
      </c>
      <c r="L4" t="s">
        <v>21</v>
      </c>
      <c r="M4" t="s">
        <v>5</v>
      </c>
      <c r="N4" t="s">
        <v>19</v>
      </c>
      <c r="O4" t="s">
        <v>8</v>
      </c>
      <c r="P4" t="s">
        <v>15</v>
      </c>
      <c r="Q4" t="s">
        <v>6</v>
      </c>
      <c r="R4" t="s">
        <v>7</v>
      </c>
      <c r="S4" t="s">
        <v>18</v>
      </c>
      <c r="T4" t="s">
        <v>17</v>
      </c>
      <c r="U4" t="s">
        <v>10</v>
      </c>
      <c r="V4" t="s">
        <v>39</v>
      </c>
    </row>
    <row r="5" spans="1:22" x14ac:dyDescent="0.45">
      <c r="A5" s="8">
        <v>25000</v>
      </c>
      <c r="B5">
        <v>0.97586080254793806</v>
      </c>
      <c r="C5">
        <v>0.73618222104856901</v>
      </c>
      <c r="D5">
        <v>0.344661105219152</v>
      </c>
      <c r="E5">
        <v>0.27758013300190498</v>
      </c>
      <c r="F5">
        <v>0.26585359743766102</v>
      </c>
      <c r="G5">
        <v>0.192746849383583</v>
      </c>
      <c r="H5">
        <v>0.18183186428047701</v>
      </c>
      <c r="I5">
        <v>0.17408799728824201</v>
      </c>
      <c r="J5">
        <v>0.164056934038913</v>
      </c>
      <c r="K5">
        <v>0.14369523716295801</v>
      </c>
      <c r="L5">
        <v>0.118522653683965</v>
      </c>
      <c r="M5">
        <v>0.11514681993016</v>
      </c>
      <c r="N5">
        <v>8.9601836696597006E-2</v>
      </c>
      <c r="O5">
        <v>8.5102422897964797E-2</v>
      </c>
      <c r="P5">
        <v>5.5435381158444798E-2</v>
      </c>
      <c r="Q5">
        <v>4.6445818852314198E-2</v>
      </c>
      <c r="R5">
        <v>4.1793565952403501E-2</v>
      </c>
      <c r="S5">
        <v>3.8688322694059703E-2</v>
      </c>
      <c r="T5">
        <v>2.8758947400901499E-2</v>
      </c>
      <c r="U5">
        <v>9.9517732869153896E-3</v>
      </c>
      <c r="V5">
        <v>0.20430021419815617</v>
      </c>
    </row>
    <row r="6" spans="1:22" x14ac:dyDescent="0.45">
      <c r="A6" s="8">
        <v>50000</v>
      </c>
      <c r="B6">
        <v>1.08118532732674</v>
      </c>
      <c r="C6">
        <v>0.81667143368492701</v>
      </c>
      <c r="D6">
        <v>0.38199430699909898</v>
      </c>
      <c r="E6">
        <v>0.30840094300504001</v>
      </c>
      <c r="F6">
        <v>0.29474484136065698</v>
      </c>
      <c r="G6">
        <v>0.21405552886926901</v>
      </c>
      <c r="H6">
        <v>0.202411372446578</v>
      </c>
      <c r="I6">
        <v>0.19317421408345101</v>
      </c>
      <c r="J6">
        <v>0.181923273343576</v>
      </c>
      <c r="K6">
        <v>0.15942289886304201</v>
      </c>
      <c r="L6">
        <v>0.13159906391543899</v>
      </c>
      <c r="M6">
        <v>0.127769460879851</v>
      </c>
      <c r="N6">
        <v>9.9534480105263598E-2</v>
      </c>
      <c r="O6">
        <v>9.4462125463486299E-2</v>
      </c>
      <c r="P6">
        <v>6.1538038560200799E-2</v>
      </c>
      <c r="Q6">
        <v>5.1527840344398203E-2</v>
      </c>
      <c r="R6">
        <v>4.6417209391974697E-2</v>
      </c>
      <c r="S6">
        <v>4.2892585813880099E-2</v>
      </c>
      <c r="T6">
        <v>3.1917645417111097E-2</v>
      </c>
      <c r="U6">
        <v>1.1057511743004201E-2</v>
      </c>
      <c r="V6">
        <v>0.22663500508084938</v>
      </c>
    </row>
    <row r="7" spans="1:22" x14ac:dyDescent="0.45">
      <c r="A7" s="8">
        <v>75000</v>
      </c>
      <c r="B7">
        <v>1.2218524454118</v>
      </c>
      <c r="C7">
        <v>0.92445944466879804</v>
      </c>
      <c r="D7">
        <v>0.43208501503414698</v>
      </c>
      <c r="E7">
        <v>0.34960492388058201</v>
      </c>
      <c r="F7">
        <v>0.333308095487931</v>
      </c>
      <c r="G7">
        <v>0.242573025331561</v>
      </c>
      <c r="H7">
        <v>0.229728563020731</v>
      </c>
      <c r="I7">
        <v>0.21862430747945799</v>
      </c>
      <c r="J7">
        <v>0.20582101122612301</v>
      </c>
      <c r="K7">
        <v>0.180652412941393</v>
      </c>
      <c r="L7">
        <v>0.14905547919663101</v>
      </c>
      <c r="M7">
        <v>0.144632738757624</v>
      </c>
      <c r="N7">
        <v>0.11279741306841801</v>
      </c>
      <c r="O7">
        <v>0.106930917189494</v>
      </c>
      <c r="P7">
        <v>6.9668223909730403E-2</v>
      </c>
      <c r="Q7">
        <v>5.83176354854626E-2</v>
      </c>
      <c r="R7">
        <v>5.25692622511486E-2</v>
      </c>
      <c r="S7">
        <v>4.8518567669010498E-2</v>
      </c>
      <c r="T7">
        <v>3.6119171512481701E-2</v>
      </c>
      <c r="U7">
        <v>1.2532495347795001E-2</v>
      </c>
      <c r="V7">
        <v>0.25649255744351607</v>
      </c>
    </row>
    <row r="8" spans="1:22" x14ac:dyDescent="0.45">
      <c r="A8" s="8">
        <v>100000</v>
      </c>
      <c r="B8">
        <v>1.40656915953979</v>
      </c>
      <c r="C8">
        <v>1.0664752591567399</v>
      </c>
      <c r="D8">
        <v>0.498008595833353</v>
      </c>
      <c r="E8">
        <v>0.40399195124778597</v>
      </c>
      <c r="F8">
        <v>0.38403641746894301</v>
      </c>
      <c r="G8">
        <v>0.28020918459305799</v>
      </c>
      <c r="H8">
        <v>0.26587456261777598</v>
      </c>
      <c r="I8">
        <v>0.252053964010028</v>
      </c>
      <c r="J8">
        <v>0.23727687052909699</v>
      </c>
      <c r="K8">
        <v>0.20870893124922901</v>
      </c>
      <c r="L8">
        <v>0.172101020220885</v>
      </c>
      <c r="M8">
        <v>0.16683220902745699</v>
      </c>
      <c r="N8">
        <v>0.13032328284941699</v>
      </c>
      <c r="O8">
        <v>0.123332468149203</v>
      </c>
      <c r="P8">
        <v>8.0365833673686604E-2</v>
      </c>
      <c r="Q8">
        <v>6.7258781923102001E-2</v>
      </c>
      <c r="R8">
        <v>6.0667307000465701E-2</v>
      </c>
      <c r="S8">
        <v>5.5920424377058103E-2</v>
      </c>
      <c r="T8">
        <v>4.1646212249211702E-2</v>
      </c>
      <c r="U8">
        <v>1.44795060551045E-2</v>
      </c>
      <c r="V8">
        <v>0.2958065970885696</v>
      </c>
    </row>
    <row r="9" spans="1:22" x14ac:dyDescent="0.45">
      <c r="A9" s="8">
        <v>125000</v>
      </c>
      <c r="B9">
        <v>1.63424881965807</v>
      </c>
      <c r="C9">
        <v>1.2432625464007601</v>
      </c>
      <c r="D9">
        <v>0.57956366702331896</v>
      </c>
      <c r="E9">
        <v>0.47251719490205002</v>
      </c>
      <c r="F9">
        <v>0.44684287966189201</v>
      </c>
      <c r="G9">
        <v>0.32744083547351799</v>
      </c>
      <c r="H9">
        <v>0.31182369964450901</v>
      </c>
      <c r="I9">
        <v>0.29398680600945198</v>
      </c>
      <c r="J9">
        <v>0.27629383474451702</v>
      </c>
      <c r="K9">
        <v>0.24367432279961701</v>
      </c>
      <c r="L9">
        <v>0.20086493049412599</v>
      </c>
      <c r="M9">
        <v>0.19456228919766699</v>
      </c>
      <c r="N9">
        <v>0.15225050295393799</v>
      </c>
      <c r="O9">
        <v>0.14388146947909</v>
      </c>
      <c r="P9">
        <v>9.3773887578391696E-2</v>
      </c>
      <c r="Q9">
        <v>7.83824410131609E-2</v>
      </c>
      <c r="R9">
        <v>7.0856104191653696E-2</v>
      </c>
      <c r="S9">
        <v>6.5098671943236902E-2</v>
      </c>
      <c r="T9">
        <v>4.8552288230735902E-2</v>
      </c>
      <c r="U9">
        <v>1.6930417622842399E-2</v>
      </c>
      <c r="V9">
        <v>0.34474038045112732</v>
      </c>
    </row>
    <row r="10" spans="1:22" x14ac:dyDescent="0.45">
      <c r="A10" s="8">
        <v>150000</v>
      </c>
      <c r="B10">
        <v>1.94134763641886</v>
      </c>
      <c r="C10">
        <v>1.48262594377246</v>
      </c>
      <c r="D10">
        <v>0.69011035060717496</v>
      </c>
      <c r="E10">
        <v>0.56500876895885499</v>
      </c>
      <c r="F10">
        <v>0.53165557144734599</v>
      </c>
      <c r="G10">
        <v>0.39137659379926198</v>
      </c>
      <c r="H10">
        <v>0.373777920855762</v>
      </c>
      <c r="I10">
        <v>0.35021141393796701</v>
      </c>
      <c r="J10">
        <v>0.32924390758309202</v>
      </c>
      <c r="K10">
        <v>0.29141411085165397</v>
      </c>
      <c r="L10">
        <v>0.23976984841315699</v>
      </c>
      <c r="M10">
        <v>0.23193350249605699</v>
      </c>
      <c r="N10">
        <v>0.18208531906234199</v>
      </c>
      <c r="O10">
        <v>0.171435345790728</v>
      </c>
      <c r="P10">
        <v>0.111878725408281</v>
      </c>
      <c r="Q10">
        <v>9.3431364965042604E-2</v>
      </c>
      <c r="R10">
        <v>8.4486893740061797E-2</v>
      </c>
      <c r="S10">
        <v>7.74946653345127E-2</v>
      </c>
      <c r="T10">
        <v>5.7762283545728203E-2</v>
      </c>
      <c r="U10">
        <v>2.0234825329279602E-2</v>
      </c>
      <c r="V10">
        <v>0.41086424961588114</v>
      </c>
    </row>
    <row r="11" spans="1:22" x14ac:dyDescent="0.45">
      <c r="A11" s="8">
        <v>175000</v>
      </c>
      <c r="B11">
        <v>2.3342290749757399</v>
      </c>
      <c r="C11">
        <v>1.79476864044787</v>
      </c>
      <c r="D11">
        <v>0.83284020094230204</v>
      </c>
      <c r="E11">
        <v>0.68801421177217104</v>
      </c>
      <c r="F11">
        <v>0.641027090195184</v>
      </c>
      <c r="G11">
        <v>0.47588895420692501</v>
      </c>
      <c r="H11">
        <v>0.45714271640366799</v>
      </c>
      <c r="I11">
        <v>0.42438419219069201</v>
      </c>
      <c r="J11">
        <v>0.39787767720394202</v>
      </c>
      <c r="K11">
        <v>0.35401628981225702</v>
      </c>
      <c r="L11">
        <v>0.29061936827366802</v>
      </c>
      <c r="M11">
        <v>0.28089739599904801</v>
      </c>
      <c r="N11">
        <v>0.22128976834318201</v>
      </c>
      <c r="O11">
        <v>0.20766176077637899</v>
      </c>
      <c r="P11">
        <v>0.135741605318136</v>
      </c>
      <c r="Q11">
        <v>0.113013399437125</v>
      </c>
      <c r="R11">
        <v>0.102523031392559</v>
      </c>
      <c r="S11">
        <v>9.3540106032861295E-2</v>
      </c>
      <c r="T11">
        <v>6.9785688637369003E-2</v>
      </c>
      <c r="U11">
        <v>2.4618086192564899E-2</v>
      </c>
      <c r="V11">
        <v>0.49699396292768228</v>
      </c>
    </row>
    <row r="12" spans="1:22" x14ac:dyDescent="0.45">
      <c r="A12" s="8">
        <v>200000</v>
      </c>
      <c r="B12">
        <v>2.8922130492836202</v>
      </c>
      <c r="C12">
        <v>2.2484911451439999</v>
      </c>
      <c r="D12">
        <v>1.0382764948533101</v>
      </c>
      <c r="E12">
        <v>0.86996358173832899</v>
      </c>
      <c r="F12">
        <v>0.79797613097425402</v>
      </c>
      <c r="G12">
        <v>0.60040871756925895</v>
      </c>
      <c r="H12">
        <v>0.58203472269355905</v>
      </c>
      <c r="I12">
        <v>0.53231576331813901</v>
      </c>
      <c r="J12">
        <v>0.49710360605093601</v>
      </c>
      <c r="K12">
        <v>0.44611169769312897</v>
      </c>
      <c r="L12">
        <v>0.36485159789563698</v>
      </c>
      <c r="M12">
        <v>0.35210504542023002</v>
      </c>
      <c r="N12">
        <v>0.27903519000734101</v>
      </c>
      <c r="O12">
        <v>0.26032883130736101</v>
      </c>
      <c r="P12">
        <v>0.170642551541939</v>
      </c>
      <c r="Q12">
        <v>0.141401084659485</v>
      </c>
      <c r="R12">
        <v>0.12888535343563701</v>
      </c>
      <c r="S12">
        <v>0.116636952192578</v>
      </c>
      <c r="T12">
        <v>8.7113546818135601E-2</v>
      </c>
      <c r="U12">
        <v>3.1085562730498801E-2</v>
      </c>
      <c r="V12">
        <v>0.62184903126636881</v>
      </c>
    </row>
    <row r="13" spans="1:22" x14ac:dyDescent="0.45">
      <c r="A13" s="8" t="s">
        <v>39</v>
      </c>
      <c r="B13">
        <v>1.6859382893953199</v>
      </c>
      <c r="C13">
        <v>1.2891170792905153</v>
      </c>
      <c r="D13">
        <v>0.59969246706398205</v>
      </c>
      <c r="E13">
        <v>0.4918852135633397</v>
      </c>
      <c r="F13">
        <v>0.46193057800423348</v>
      </c>
      <c r="G13">
        <v>0.34058746115330435</v>
      </c>
      <c r="H13">
        <v>0.3255781777453825</v>
      </c>
      <c r="I13">
        <v>0.30485483228967863</v>
      </c>
      <c r="J13">
        <v>0.28619963934002451</v>
      </c>
      <c r="K13">
        <v>0.25346198767165984</v>
      </c>
      <c r="L13">
        <v>0.2084229952616885</v>
      </c>
      <c r="M13">
        <v>0.20173493271351173</v>
      </c>
      <c r="N13">
        <v>0.15836472413581232</v>
      </c>
      <c r="O13">
        <v>0.14914191763171325</v>
      </c>
      <c r="P13">
        <v>9.7380530893601297E-2</v>
      </c>
      <c r="Q13">
        <v>8.122229583501131E-2</v>
      </c>
      <c r="R13">
        <v>7.3524840919488008E-2</v>
      </c>
      <c r="S13">
        <v>6.7348787007149663E-2</v>
      </c>
      <c r="T13">
        <v>5.0206972976459339E-2</v>
      </c>
      <c r="U13">
        <v>1.7611272288500599E-2</v>
      </c>
      <c r="V13">
        <v>0.35721024975901888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5522-204E-486D-BFFD-F8CD09D9DA27}">
  <dimension ref="A1"/>
  <sheetViews>
    <sheetView workbookViewId="0"/>
  </sheetViews>
  <sheetFormatPr defaultRowHeight="14.25" x14ac:dyDescent="0.4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258B0-AF90-4FAB-9F7B-44EB6DB417FB}">
  <dimension ref="A1:E33"/>
  <sheetViews>
    <sheetView workbookViewId="0"/>
  </sheetViews>
  <sheetFormatPr defaultColWidth="41.33203125" defaultRowHeight="14.25" x14ac:dyDescent="0.45"/>
  <cols>
    <col min="1" max="1" width="52.86328125" style="12" bestFit="1" customWidth="1"/>
    <col min="2" max="2" width="22.1328125" bestFit="1" customWidth="1"/>
    <col min="3" max="3" width="21.33203125" bestFit="1" customWidth="1"/>
    <col min="4" max="5" width="21.59765625" bestFit="1" customWidth="1"/>
  </cols>
  <sheetData>
    <row r="1" spans="1:5" x14ac:dyDescent="0.45">
      <c r="A1" s="13" t="s">
        <v>85</v>
      </c>
      <c r="B1" s="19">
        <v>0.35709999999999997</v>
      </c>
    </row>
    <row r="2" spans="1:5" x14ac:dyDescent="0.45">
      <c r="B2" s="3"/>
    </row>
    <row r="3" spans="1:5" x14ac:dyDescent="0.45">
      <c r="A3" s="15" t="s">
        <v>83</v>
      </c>
      <c r="B3" t="s">
        <v>35</v>
      </c>
      <c r="C3" t="s">
        <v>86</v>
      </c>
    </row>
    <row r="4" spans="1:5" x14ac:dyDescent="0.45">
      <c r="A4" s="15"/>
      <c r="B4">
        <v>25000</v>
      </c>
      <c r="C4" s="11">
        <v>0.20419999999999999</v>
      </c>
    </row>
    <row r="5" spans="1:5" x14ac:dyDescent="0.45">
      <c r="A5" s="15"/>
      <c r="B5">
        <v>50000</v>
      </c>
      <c r="C5" s="11">
        <v>0.2263</v>
      </c>
    </row>
    <row r="6" spans="1:5" x14ac:dyDescent="0.45">
      <c r="A6" s="15"/>
      <c r="B6">
        <v>75000</v>
      </c>
      <c r="C6" s="11">
        <v>0.25640000000000002</v>
      </c>
    </row>
    <row r="7" spans="1:5" x14ac:dyDescent="0.45">
      <c r="A7" s="15"/>
      <c r="B7">
        <v>100000</v>
      </c>
      <c r="C7" s="11">
        <v>0.29580000000000001</v>
      </c>
    </row>
    <row r="8" spans="1:5" x14ac:dyDescent="0.45">
      <c r="A8" s="15"/>
      <c r="B8">
        <v>125000</v>
      </c>
      <c r="C8" s="11">
        <v>0.34470000000000001</v>
      </c>
    </row>
    <row r="9" spans="1:5" x14ac:dyDescent="0.45">
      <c r="A9" s="15"/>
      <c r="B9">
        <v>150000</v>
      </c>
      <c r="C9" s="11">
        <v>0.41070000000000001</v>
      </c>
    </row>
    <row r="10" spans="1:5" x14ac:dyDescent="0.45">
      <c r="A10" s="15"/>
      <c r="B10">
        <v>175000</v>
      </c>
      <c r="C10" s="11">
        <v>0.497</v>
      </c>
    </row>
    <row r="11" spans="1:5" x14ac:dyDescent="0.45">
      <c r="A11" s="15"/>
      <c r="B11">
        <v>200000</v>
      </c>
      <c r="C11" s="11">
        <v>0.62160000000000004</v>
      </c>
    </row>
    <row r="12" spans="1:5" s="17" customFormat="1" x14ac:dyDescent="0.45">
      <c r="A12" s="16"/>
      <c r="E12" s="18"/>
    </row>
    <row r="13" spans="1:5" x14ac:dyDescent="0.45">
      <c r="A13" s="15" t="s">
        <v>74</v>
      </c>
      <c r="B13" t="s">
        <v>35</v>
      </c>
      <c r="C13" t="s">
        <v>64</v>
      </c>
      <c r="D13" t="s">
        <v>73</v>
      </c>
      <c r="E13" t="s">
        <v>72</v>
      </c>
    </row>
    <row r="14" spans="1:5" x14ac:dyDescent="0.45">
      <c r="A14" s="15"/>
      <c r="B14">
        <v>25000</v>
      </c>
      <c r="C14" t="s">
        <v>66</v>
      </c>
      <c r="D14">
        <v>268</v>
      </c>
      <c r="E14" s="11">
        <f>D14 / 300</f>
        <v>0.89333333333333331</v>
      </c>
    </row>
    <row r="15" spans="1:5" x14ac:dyDescent="0.45">
      <c r="A15" s="15"/>
      <c r="B15">
        <v>50000</v>
      </c>
      <c r="C15" t="s">
        <v>66</v>
      </c>
      <c r="D15">
        <v>267</v>
      </c>
      <c r="E15" s="11">
        <f t="shared" ref="E15:E21" si="0">D15 / 300</f>
        <v>0.89</v>
      </c>
    </row>
    <row r="16" spans="1:5" x14ac:dyDescent="0.45">
      <c r="A16" s="15"/>
      <c r="B16">
        <v>75000</v>
      </c>
      <c r="C16" t="s">
        <v>66</v>
      </c>
      <c r="D16">
        <v>266</v>
      </c>
      <c r="E16" s="11">
        <f t="shared" si="0"/>
        <v>0.88666666666666671</v>
      </c>
    </row>
    <row r="17" spans="1:5" x14ac:dyDescent="0.45">
      <c r="A17" s="15"/>
      <c r="B17">
        <v>100000</v>
      </c>
      <c r="C17" t="s">
        <v>66</v>
      </c>
      <c r="D17">
        <v>259</v>
      </c>
      <c r="E17" s="11">
        <f t="shared" si="0"/>
        <v>0.86333333333333329</v>
      </c>
    </row>
    <row r="18" spans="1:5" x14ac:dyDescent="0.45">
      <c r="A18" s="15"/>
      <c r="B18">
        <v>125000</v>
      </c>
      <c r="C18" t="s">
        <v>66</v>
      </c>
      <c r="D18">
        <v>249</v>
      </c>
      <c r="E18" s="11">
        <f t="shared" si="0"/>
        <v>0.83</v>
      </c>
    </row>
    <row r="19" spans="1:5" x14ac:dyDescent="0.45">
      <c r="A19" s="15"/>
      <c r="B19">
        <v>150000</v>
      </c>
      <c r="C19" t="s">
        <v>66</v>
      </c>
      <c r="D19">
        <v>230</v>
      </c>
      <c r="E19" s="11">
        <f t="shared" si="0"/>
        <v>0.76666666666666672</v>
      </c>
    </row>
    <row r="20" spans="1:5" x14ac:dyDescent="0.45">
      <c r="A20" s="15"/>
      <c r="B20">
        <v>175000</v>
      </c>
      <c r="C20" t="s">
        <v>66</v>
      </c>
      <c r="D20">
        <v>210</v>
      </c>
      <c r="E20" s="11">
        <f t="shared" si="0"/>
        <v>0.7</v>
      </c>
    </row>
    <row r="21" spans="1:5" x14ac:dyDescent="0.45">
      <c r="A21" s="15"/>
      <c r="B21">
        <v>200000</v>
      </c>
      <c r="C21" t="s">
        <v>66</v>
      </c>
      <c r="D21">
        <v>179</v>
      </c>
      <c r="E21" s="11">
        <f t="shared" si="0"/>
        <v>0.59666666666666668</v>
      </c>
    </row>
    <row r="22" spans="1:5" s="17" customFormat="1" x14ac:dyDescent="0.45">
      <c r="A22" s="16"/>
      <c r="E22" s="18"/>
    </row>
    <row r="23" spans="1:5" x14ac:dyDescent="0.45">
      <c r="A23" s="14" t="s">
        <v>84</v>
      </c>
      <c r="B23" t="s">
        <v>64</v>
      </c>
      <c r="C23" t="s">
        <v>73</v>
      </c>
      <c r="D23" t="s">
        <v>72</v>
      </c>
    </row>
    <row r="24" spans="1:5" x14ac:dyDescent="0.45">
      <c r="A24" s="14"/>
      <c r="B24" t="s">
        <v>66</v>
      </c>
      <c r="C24">
        <v>1928</v>
      </c>
      <c r="D24" s="11">
        <v>0.80330000000000001</v>
      </c>
    </row>
    <row r="25" spans="1:5" x14ac:dyDescent="0.45">
      <c r="A25" s="14"/>
      <c r="B25" t="s">
        <v>65</v>
      </c>
      <c r="C25">
        <v>189</v>
      </c>
      <c r="D25" s="11">
        <v>7.8700000000000006E-2</v>
      </c>
    </row>
    <row r="26" spans="1:5" x14ac:dyDescent="0.45">
      <c r="A26" s="14"/>
      <c r="B26" t="s">
        <v>67</v>
      </c>
      <c r="C26">
        <v>87</v>
      </c>
      <c r="D26" s="11">
        <v>3.6299999999999999E-2</v>
      </c>
    </row>
    <row r="27" spans="1:5" x14ac:dyDescent="0.45">
      <c r="A27" s="14"/>
      <c r="B27" t="s">
        <v>68</v>
      </c>
      <c r="C27">
        <v>196</v>
      </c>
      <c r="D27" s="11">
        <v>8.1699999999999995E-2</v>
      </c>
    </row>
    <row r="28" spans="1:5" x14ac:dyDescent="0.45">
      <c r="D28" s="11"/>
    </row>
    <row r="29" spans="1:5" x14ac:dyDescent="0.45">
      <c r="A29" s="14" t="s">
        <v>75</v>
      </c>
      <c r="B29" t="s">
        <v>64</v>
      </c>
      <c r="C29" t="s">
        <v>76</v>
      </c>
      <c r="D29" t="s">
        <v>71</v>
      </c>
    </row>
    <row r="30" spans="1:5" x14ac:dyDescent="0.45">
      <c r="A30" s="14"/>
      <c r="B30" t="s">
        <v>66</v>
      </c>
      <c r="C30" t="s">
        <v>77</v>
      </c>
      <c r="D30" s="5">
        <v>910</v>
      </c>
    </row>
    <row r="31" spans="1:5" x14ac:dyDescent="0.45">
      <c r="A31" s="14"/>
      <c r="B31" t="s">
        <v>65</v>
      </c>
      <c r="C31" t="s">
        <v>81</v>
      </c>
      <c r="D31" s="5">
        <v>2613</v>
      </c>
    </row>
    <row r="32" spans="1:5" x14ac:dyDescent="0.45">
      <c r="A32" s="14"/>
      <c r="B32" t="s">
        <v>67</v>
      </c>
      <c r="C32" t="s">
        <v>82</v>
      </c>
      <c r="D32" s="5">
        <v>4246</v>
      </c>
    </row>
    <row r="33" spans="1:4" x14ac:dyDescent="0.45">
      <c r="A33" s="14"/>
      <c r="B33" t="s">
        <v>68</v>
      </c>
      <c r="C33" t="s">
        <v>78</v>
      </c>
      <c r="D33" s="5">
        <v>6620</v>
      </c>
    </row>
  </sheetData>
  <mergeCells count="4">
    <mergeCell ref="A23:A27"/>
    <mergeCell ref="A13:A21"/>
    <mergeCell ref="A29:A33"/>
    <mergeCell ref="A3:A11"/>
  </mergeCells>
  <conditionalFormatting sqref="B30:B33">
    <cfRule type="cellIs" dxfId="3" priority="1" operator="equal">
      <formula>"Sell"</formula>
    </cfRule>
    <cfRule type="cellIs" dxfId="2" priority="2" operator="equal">
      <formula>"Repair and Sell"</formula>
    </cfRule>
    <cfRule type="cellIs" dxfId="1" priority="3" operator="equal">
      <formula>"Repair and Consider Selling"</formula>
    </cfRule>
    <cfRule type="cellIs" dxfId="0" priority="4" operator="equal">
      <formula>"Repair"</formula>
    </cfRule>
  </conditionalFormatting>
  <pageMargins left="0.7" right="0.7" top="0.75" bottom="0.75" header="0.3" footer="0.3"/>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57CA9-1687-4295-B506-D320C5DD112D}">
  <dimension ref="A1"/>
  <sheetViews>
    <sheetView workbookViewId="0"/>
  </sheetViews>
  <sheetFormatPr defaultRowHeight="14.25" x14ac:dyDescent="0.45"/>
  <cols>
    <col min="1" max="1" width="103.19921875" customWidth="1"/>
  </cols>
  <sheetData>
    <row r="1" spans="1:1" ht="399" x14ac:dyDescent="0.45">
      <c r="A1" s="10"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f4d5262-5c8a-4ee1-9335-c14abca2c0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04160A498B74479205FEE5265348A2" ma:contentTypeVersion="5" ma:contentTypeDescription="Create a new document." ma:contentTypeScope="" ma:versionID="a00cf210603f809df4334618982927b7">
  <xsd:schema xmlns:xsd="http://www.w3.org/2001/XMLSchema" xmlns:xs="http://www.w3.org/2001/XMLSchema" xmlns:p="http://schemas.microsoft.com/office/2006/metadata/properties" xmlns:ns3="7f4d5262-5c8a-4ee1-9335-c14abca2c0b8" targetNamespace="http://schemas.microsoft.com/office/2006/metadata/properties" ma:root="true" ma:fieldsID="f2194382a4a23db035158558f28808ad" ns3:_="">
    <xsd:import namespace="7f4d5262-5c8a-4ee1-9335-c14abca2c0b8"/>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d5262-5c8a-4ee1-9335-c14abca2c0b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18E7E-0CC7-40C3-AB25-6E44A1C5CA65}">
  <ds:schemaRefs>
    <ds:schemaRef ds:uri="http://schemas.microsoft.com/office/2006/documentManagement/types"/>
    <ds:schemaRef ds:uri="http://schemas.microsoft.com/office/infopath/2007/PartnerControls"/>
    <ds:schemaRef ds:uri="7f4d5262-5c8a-4ee1-9335-c14abca2c0b8"/>
    <ds:schemaRef ds:uri="http://www.w3.org/XML/1998/namespace"/>
    <ds:schemaRef ds:uri="http://purl.org/dc/dcmitype/"/>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2CA9032-F834-4554-AD1A-58E348C00D60}">
  <ds:schemaRefs>
    <ds:schemaRef ds:uri="http://schemas.microsoft.com/sharepoint/v3/contenttype/forms"/>
  </ds:schemaRefs>
</ds:datastoreItem>
</file>

<file path=customXml/itemProps3.xml><?xml version="1.0" encoding="utf-8"?>
<ds:datastoreItem xmlns:ds="http://schemas.openxmlformats.org/officeDocument/2006/customXml" ds:itemID="{0124BA1D-474C-455A-B2BF-8766CC1E9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d5262-5c8a-4ee1-9335-c14abca2c0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Repair Procedure Prices</vt:lpstr>
      <vt:lpstr>Vehicle Mileages and Values</vt:lpstr>
      <vt:lpstr>Recommended Actions</vt:lpstr>
      <vt:lpstr>Repair Price to Value Ratio Raw</vt:lpstr>
      <vt:lpstr>Pivot Table</vt:lpstr>
      <vt:lpstr>Avg Repair Price % of Value</vt:lpstr>
      <vt:lpstr>Additional Findings</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Vorisek</dc:creator>
  <cp:lastModifiedBy>Jon Vorisek</cp:lastModifiedBy>
  <dcterms:created xsi:type="dcterms:W3CDTF">2025-12-15T19:00:49Z</dcterms:created>
  <dcterms:modified xsi:type="dcterms:W3CDTF">2025-12-16T22:31:48Z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0x0101003C04160A498B74479205FEE5265348A2</vt:lpwstr>
  </property>
</Properties>
</file>